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0" documentId="8_{30B488C6-DD66-46B2-8F08-45BCBB68CA33}" xr6:coauthVersionLast="47" xr6:coauthVersionMax="47" xr10:uidLastSave="{00000000-0000-0000-0000-000000000000}"/>
  <bookViews>
    <workbookView xWindow="-28920" yWindow="-120" windowWidth="29040" windowHeight="15720" tabRatio="239" xr2:uid="{00000000-000D-0000-FFFF-FFFF00000000}"/>
  </bookViews>
  <sheets>
    <sheet name="BPU" sheetId="2" r:id="rId1"/>
  </sheets>
  <definedNames>
    <definedName name="_xlnm._FilterDatabase" localSheetId="0" hidden="1">BPU!$A$1:$E$261</definedName>
    <definedName name="Print_Area" localSheetId="0">BPU!$B$1:$E$261</definedName>
    <definedName name="_xlnm.Print_Area" localSheetId="0">BPU!$B$1:$E$261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2" i="2" l="1"/>
  <c r="B154" i="2" s="1"/>
  <c r="B245" i="2"/>
  <c r="B246" i="2" s="1"/>
  <c r="B247" i="2" s="1"/>
  <c r="B248" i="2" s="1"/>
  <c r="B249" i="2" s="1"/>
  <c r="B250" i="2" s="1"/>
  <c r="B251" i="2" s="1"/>
  <c r="B252" i="2" s="1"/>
  <c r="B253" i="2" s="1"/>
  <c r="B254" i="2" s="1"/>
  <c r="B255" i="2" s="1"/>
  <c r="B256" i="2" s="1"/>
  <c r="B257" i="2" s="1"/>
  <c r="B258" i="2" s="1"/>
  <c r="B150" i="2"/>
  <c r="B107" i="2"/>
  <c r="B108" i="2" s="1"/>
  <c r="B109" i="2" s="1"/>
  <c r="B110" i="2" s="1"/>
  <c r="B111" i="2" s="1"/>
  <c r="B113" i="2" s="1"/>
  <c r="B114" i="2" s="1"/>
  <c r="B115" i="2" s="1"/>
  <c r="B118" i="2" s="1"/>
  <c r="B98" i="2"/>
  <c r="B99" i="2" s="1"/>
  <c r="B89" i="2"/>
  <c r="B90" i="2" s="1"/>
  <c r="B141" i="2"/>
  <c r="B142" i="2" s="1"/>
  <c r="B17" i="2"/>
  <c r="B18" i="2" s="1"/>
  <c r="B19" i="2" s="1"/>
  <c r="B20" i="2" s="1"/>
  <c r="B22" i="2" s="1"/>
  <c r="B129" i="2"/>
  <c r="B130" i="2" s="1"/>
  <c r="B131" i="2" s="1"/>
  <c r="B134" i="2" s="1"/>
  <c r="B135" i="2" s="1"/>
  <c r="B156" i="2" l="1"/>
  <c r="B158" i="2" s="1"/>
  <c r="B160" i="2" s="1"/>
  <c r="B162" i="2" s="1"/>
  <c r="B164" i="2" s="1"/>
  <c r="B166" i="2" s="1"/>
  <c r="B119" i="2"/>
  <c r="B122" i="2" s="1"/>
  <c r="B39" i="2"/>
  <c r="B40" i="2" s="1"/>
  <c r="B41" i="2" s="1"/>
  <c r="B42" i="2" s="1"/>
  <c r="B43" i="2" s="1"/>
  <c r="B51" i="2" s="1"/>
  <c r="B52" i="2" l="1"/>
  <c r="B53" i="2" l="1"/>
  <c r="B54" i="2" l="1"/>
  <c r="B55" i="2" l="1"/>
  <c r="B56" i="2" l="1"/>
  <c r="B62" i="2" s="1"/>
  <c r="B63" i="2" s="1"/>
  <c r="B72" i="2" s="1"/>
  <c r="B80" i="2" s="1"/>
</calcChain>
</file>

<file path=xl/sharedStrings.xml><?xml version="1.0" encoding="utf-8"?>
<sst xmlns="http://schemas.openxmlformats.org/spreadsheetml/2006/main" count="667" uniqueCount="304">
  <si>
    <t>N° prix</t>
  </si>
  <si>
    <t>ARBRE VIF D&gt;80 cm</t>
  </si>
  <si>
    <t>Fauche - débroussaillage</t>
  </si>
  <si>
    <t>Plantations</t>
  </si>
  <si>
    <t xml:space="preserve">Sélection prix (colonne à masquer) </t>
  </si>
  <si>
    <t>Unité</t>
  </si>
  <si>
    <t>Désignation et unités en toutes lettres</t>
  </si>
  <si>
    <t>Le tout conformément aux prescription du CCTP.</t>
  </si>
  <si>
    <t>ARBUSTE ou JEUNE PALMIER Hstipe&lt;1m</t>
  </si>
  <si>
    <t>PLUS VALUE POUR DEMONTAGE D&gt;80cm</t>
  </si>
  <si>
    <t>Rognage - Dessouchage</t>
  </si>
  <si>
    <t>SOUCHE D&lt;50cm</t>
  </si>
  <si>
    <t>SOUCHE D&gt;50cm</t>
  </si>
  <si>
    <t>Elagage - Taille</t>
  </si>
  <si>
    <t>Abattage</t>
  </si>
  <si>
    <t>Ces prix rémunèrent sur la base des quantités réelles réalisées les travaux d'élimination de plantes invasives.</t>
  </si>
  <si>
    <t>FOURNITURE BACHE NOIRE</t>
  </si>
  <si>
    <t>m² de bâche</t>
  </si>
  <si>
    <t>POSE ET LESTAGE BACHE</t>
  </si>
  <si>
    <t>m² de sol bâché</t>
  </si>
  <si>
    <t>MINI-PELLE MECANIQUE</t>
  </si>
  <si>
    <t>PELLE MECANIQUE &lt;150cv</t>
  </si>
  <si>
    <t>P_01_f</t>
  </si>
  <si>
    <t>P_02_f</t>
  </si>
  <si>
    <t>P_03_f</t>
  </si>
  <si>
    <t>P_04_f</t>
  </si>
  <si>
    <t>P_01</t>
  </si>
  <si>
    <t>Bois tombés ou échoués - retrait</t>
  </si>
  <si>
    <t>Déchets divers épars - retrait</t>
  </si>
  <si>
    <t>D_01</t>
  </si>
  <si>
    <t>D_02</t>
  </si>
  <si>
    <t>FERRAILLES</t>
  </si>
  <si>
    <t>ENCOMBRANTS</t>
  </si>
  <si>
    <t>V_01</t>
  </si>
  <si>
    <t>V_02</t>
  </si>
  <si>
    <t>V_03</t>
  </si>
  <si>
    <t>V_04</t>
  </si>
  <si>
    <t>A</t>
  </si>
  <si>
    <t>R</t>
  </si>
  <si>
    <t>E</t>
  </si>
  <si>
    <t>X</t>
  </si>
  <si>
    <t>F</t>
  </si>
  <si>
    <t>B</t>
  </si>
  <si>
    <t>P</t>
  </si>
  <si>
    <t>D</t>
  </si>
  <si>
    <t>V</t>
  </si>
  <si>
    <t xml:space="preserve">CEPEE- Dmaj 20-40 cm </t>
  </si>
  <si>
    <t>CEPEE- Dmaj 40-80 cm</t>
  </si>
  <si>
    <t>CEPEE - Dmaj &gt;80 cm</t>
  </si>
  <si>
    <t>Ces prix rémunèrent sur la base des quantités réelles réalisées les travaux d'enlèvement de bois morts au sol ou dans l'eau.</t>
  </si>
  <si>
    <t>l'unité en nombre de plants</t>
  </si>
  <si>
    <t>D: diamètre mesuré à 1,30m du sol</t>
  </si>
  <si>
    <t xml:space="preserve">Hstipe: hauteur du stipe du palmier
</t>
  </si>
  <si>
    <t xml:space="preserve">l'unité en nombre d'arbres </t>
  </si>
  <si>
    <t>l'unité en nombre d'arbres</t>
  </si>
  <si>
    <t>l'unité en nombre d'arbustes, d'arbres ou de palmiers</t>
  </si>
  <si>
    <t>l'unité en nombre de souches</t>
  </si>
  <si>
    <t>D: diamètre de la souche pris  à 30 cm au dessus du sol</t>
  </si>
  <si>
    <t>D: diamètre de l'arbre mesuré à 1,30 m au dessus du sol</t>
  </si>
  <si>
    <t>Prix  unitaire en chiffres  
(Hors Taxe)</t>
  </si>
  <si>
    <t xml:space="preserve">CEPEE - rejets Dmaj&lt;6 cm </t>
  </si>
  <si>
    <t xml:space="preserve">CEPEE - rejets Dmaj 6-20 cm </t>
  </si>
  <si>
    <t>forfait</t>
  </si>
  <si>
    <t>larg : largeur approximative en mètres à débroussailler le long du cours d'eau</t>
  </si>
  <si>
    <t>DEBROUSSAILLAGES SELECTIFS</t>
  </si>
  <si>
    <t>MANUEL - HERBACEES A PLUS DE 50 %</t>
  </si>
  <si>
    <t>MANUEL - BROUSSAILLES A PLUS DE 50 %</t>
  </si>
  <si>
    <t>Ces prix rémunèrent sur la base des quantités réelles l'enlèvement des déchets du cours d'eau.</t>
  </si>
  <si>
    <t>DETERRAGE DE TRES JEUNES PLANTS (&lt;1 m de haut)</t>
  </si>
  <si>
    <t>ANNELAGE DES ARBRES</t>
  </si>
  <si>
    <t>l'unité en nombre d'arbres écorcés</t>
  </si>
  <si>
    <t>l'unité en nombre de pieds déterrés</t>
  </si>
  <si>
    <t>FRAIS  D AMENE, INSTALLATION ET REPLI</t>
  </si>
  <si>
    <t>Z</t>
  </si>
  <si>
    <t>COUTS HORAIRES :</t>
  </si>
  <si>
    <t>PLUS VALUE POUR CHIROPTERES</t>
  </si>
  <si>
    <t>PLANTS FORESTIERS (godets) - FOURNITURES</t>
  </si>
  <si>
    <t>PLANTS FORESTIERS (godets) - PLANTATIONS</t>
  </si>
  <si>
    <t>D_03</t>
  </si>
  <si>
    <t>l'unité en nombre de kilomètre de rivière nettoyée</t>
  </si>
  <si>
    <t>ABATTAGES D'ARBRES, ARBUSTES OU PALMIERS</t>
  </si>
  <si>
    <t>CEPEES</t>
  </si>
  <si>
    <t>Le tout conformément aux prescriptions du CCTP.</t>
  </si>
  <si>
    <t>P_02</t>
  </si>
  <si>
    <t>P_03</t>
  </si>
  <si>
    <t>P_04</t>
  </si>
  <si>
    <t>CLOTURE SIMPLE</t>
  </si>
  <si>
    <t>CLOTURE DOUBLE</t>
  </si>
  <si>
    <t>GANIVELLE</t>
  </si>
  <si>
    <t>Ces prix rémunèrent sur la base des quantités réelles, les fournitures, l'assemblage et la pose de clôture.</t>
  </si>
  <si>
    <t>l'unité en m de clôture posée</t>
  </si>
  <si>
    <t>PROTECTIONS DES SECTEURS PLANTES</t>
  </si>
  <si>
    <t>CEPEE - laurier sauce</t>
  </si>
  <si>
    <t>Ces prix rémunèrent sur la base des quantités réelles réalisées, les plus-values sur les travaux d'abattage d'arbres nécessitant des précautions spécifiques d'abattages du fait de la présence de chiroptères.</t>
  </si>
  <si>
    <t>l'unité en nombre de plants d'une hauteur de 100-120 cm</t>
  </si>
  <si>
    <t>Acer campestre</t>
  </si>
  <si>
    <t>Acer monspessulanum</t>
  </si>
  <si>
    <t>Alnus glutinosa</t>
  </si>
  <si>
    <t>Celtis australis</t>
  </si>
  <si>
    <t xml:space="preserve">Eunoymus europaeus </t>
  </si>
  <si>
    <t xml:space="preserve">Populus nigra </t>
  </si>
  <si>
    <t xml:space="preserve">Prunus avium </t>
  </si>
  <si>
    <t xml:space="preserve">Quercus robur </t>
  </si>
  <si>
    <t xml:space="preserve">Salix alba </t>
  </si>
  <si>
    <t xml:space="preserve">Salix eleagnos </t>
  </si>
  <si>
    <t xml:space="preserve">Tamaris gallica </t>
  </si>
  <si>
    <t xml:space="preserve">Sambucus nigra </t>
  </si>
  <si>
    <t>Tilia cordata</t>
  </si>
  <si>
    <t xml:space="preserve">Viburnum opulus </t>
  </si>
  <si>
    <t xml:space="preserve">Acer pseudoplatanus </t>
  </si>
  <si>
    <t>Ulmus minor</t>
  </si>
  <si>
    <r>
      <t>Viburnum lantana</t>
    </r>
    <r>
      <rPr>
        <i/>
        <sz val="10"/>
        <color theme="1"/>
        <rFont val="Verdana"/>
        <family val="2"/>
      </rPr>
      <t xml:space="preserve"> </t>
    </r>
  </si>
  <si>
    <t>P_05_f</t>
  </si>
  <si>
    <t>P_06_f</t>
  </si>
  <si>
    <t>P_07_f</t>
  </si>
  <si>
    <t>P_08_f</t>
  </si>
  <si>
    <t>P_09_f</t>
  </si>
  <si>
    <t>P_10_f</t>
  </si>
  <si>
    <t>P_11_f</t>
  </si>
  <si>
    <t>P_12_f</t>
  </si>
  <si>
    <t>P_13_f</t>
  </si>
  <si>
    <t>P_14_f</t>
  </si>
  <si>
    <t>P_15_f</t>
  </si>
  <si>
    <t>P_16_f</t>
  </si>
  <si>
    <t>P_17_f</t>
  </si>
  <si>
    <t>P_18_f</t>
  </si>
  <si>
    <t>P_19_f</t>
  </si>
  <si>
    <t>P_20_f</t>
  </si>
  <si>
    <t xml:space="preserve">LA PLANTATION </t>
  </si>
  <si>
    <t>Exportation, Transport et Valorisation</t>
  </si>
  <si>
    <t>Ces prix rémunèrent sur la base des quantités réelles réalisées, les travaux de rognage et dessouchage après abattage.</t>
  </si>
  <si>
    <t>DETERRAGE DE JEUNES PLANTS (&gt; 1m de haut)</t>
  </si>
  <si>
    <t>Les plus values s'appliquent en supplément des prix de base.</t>
  </si>
  <si>
    <t>Les plus  values s'appliquent en supplément des prix de base.</t>
  </si>
  <si>
    <t>rognage</t>
  </si>
  <si>
    <t>inva</t>
  </si>
  <si>
    <t>fauches</t>
  </si>
  <si>
    <t xml:space="preserve">Dmaj: classe de diamètre dominante parmi les plus gros rejets ou tiges partant de la souche </t>
  </si>
  <si>
    <t xml:space="preserve"> </t>
  </si>
  <si>
    <t>l'unité en nombre de cépées (1 cépée = 1 souche)</t>
  </si>
  <si>
    <t>MANUEL - CANNIER HAUT ET  DENSE</t>
  </si>
  <si>
    <t>DECHETS FLOTTES</t>
  </si>
  <si>
    <t>le forfait par engin amené sur un porte char</t>
  </si>
  <si>
    <t>MANUEL - CANNIER  PEU HAUT PEU DENSE</t>
  </si>
  <si>
    <t>TRACTEUR + BROYEUR A PIERRES</t>
  </si>
  <si>
    <t>déchets</t>
  </si>
  <si>
    <t>abattages</t>
  </si>
  <si>
    <t>élagage</t>
  </si>
  <si>
    <t>bois mort</t>
  </si>
  <si>
    <t>plantations</t>
  </si>
  <si>
    <t>transp+valorisation</t>
  </si>
  <si>
    <t>IC</t>
  </si>
  <si>
    <t>install chantier</t>
  </si>
  <si>
    <t>ARBRE VIF D=20-40 cm ou PALMIER 4&lt;Hstipe&lt;8m</t>
  </si>
  <si>
    <t>ARBRE VIF D=40-60 cm ou PALMIER 8&lt;Hstipe&lt;10m</t>
  </si>
  <si>
    <t>ARBRE VIF D=60-80 cm ou PALMIER Hstipe&gt;10m</t>
  </si>
  <si>
    <t>PLUS VALUE POUR DEMONTAGE D&lt;80cm</t>
  </si>
  <si>
    <t>PLUS VALUE POUR CHANCRE COLORE</t>
  </si>
  <si>
    <t>Ces prix rémunèrent sur la base des quantités réelles réalisées, les plus-values sur les travaux d'abattage d'arbres nécessitant des précautions spécifiques d'abattages du fait de la présence de chancre coloré.</t>
  </si>
  <si>
    <t xml:space="preserve"> Ex : prix de l'abattage d'un gros arbre vif  60-80 nécessitant un démontage = A05+A13</t>
  </si>
  <si>
    <t>Ex : prix de l'abattage d'un arbre vif&gt;80 nécessitant des précautions du fait de la présence de gite à chauve souris A06+A15</t>
  </si>
  <si>
    <t>Ex : prix de l'abattage d'un arbre vif&gt;80 nécessitant des précautions du fait de la présence du chancre coloré  A06+A16</t>
  </si>
  <si>
    <t>La plus value pour démontage ne peut peut se cumuler avec la plus value pour chiroptères. Pas de plus value si grutage.</t>
  </si>
  <si>
    <t xml:space="preserve">DELIERRAGE </t>
  </si>
  <si>
    <t>Dmax : diamètre maximum du tronc</t>
  </si>
  <si>
    <t>ARBRE TOMBE OU ECHOUE Dmax &gt; 40 cm -retrait avec engin</t>
  </si>
  <si>
    <t>ARBRE TOMBE OU ECHOUE Dmax &lt; 40 cm -retrait avec engin</t>
  </si>
  <si>
    <t>ARBRE TOMBE OU ECHOUE Dmax &lt; 40 cm -retrait manuel</t>
  </si>
  <si>
    <t>ARBRE TOMBE OU ECHOUE Dmax &gt; 40 cm -retrait manuel</t>
  </si>
  <si>
    <t>ACCUMULATION DE BOIS ECHOUES - retrait manuel</t>
  </si>
  <si>
    <t>ACCUMULATION DE BOIS ECHOUES - retrait avec engin</t>
  </si>
  <si>
    <t>l'unité en volume d'encombrement sur place avant enlèvement</t>
  </si>
  <si>
    <t>Ces prix rémunèrent sur la base des quantités réelles réalisées, les travaux d'élagage des branches  vives ou mortes.</t>
  </si>
  <si>
    <t>forfait par 24 h</t>
  </si>
  <si>
    <t>ASTREINTE POUR TRAVAUX URGENTS</t>
  </si>
  <si>
    <t>PLUS VALUE POUR ACCES TRES DIFFICILE</t>
  </si>
  <si>
    <t>par site traité</t>
  </si>
  <si>
    <t>ARBRE VIF 10cm&lt;D&lt;20 cm ou PALMIER 1m&lt;Hstipe&lt;4m</t>
  </si>
  <si>
    <t>Ces prix rémunèrent sur la base des quantités réelles réalisées les travaux de fauches et de débroussaillages. Tous les débroussaillages qualifiés de mécaniques comprennent également une finition manuelle. Le débroussaillage concerne des tiges jusquà 9 cm de diamètre.</t>
  </si>
  <si>
    <t xml:space="preserve">*débusquage au sens de trainage des produits jusqu'à une zone accessible à un porteur 
ou une zone hors d'atteinte des crues </t>
  </si>
  <si>
    <t>&lt; 5 000 €HT</t>
  </si>
  <si>
    <t>5 000 €HT A 25 000 €HT</t>
  </si>
  <si>
    <t>25 001 €HT A 50 000 €HT</t>
  </si>
  <si>
    <t>50 001 €HT A 100 000 €HT</t>
  </si>
  <si>
    <t>&gt; 100 000 €HT</t>
  </si>
  <si>
    <t>Végétation sur atterissement</t>
  </si>
  <si>
    <t>le long des digues, voiries ou chemins - larg 5-10 m</t>
  </si>
  <si>
    <t>le long des digues ,voiries ou chemins - larg &lt;5 m</t>
  </si>
  <si>
    <t>Ces prix rémunèrent sur la base des quantités réelles réalisées les travaux comprenant le dessouchage  des arbres et arbustes avec des engins et la gestion des rémanents.</t>
  </si>
  <si>
    <t>ESSARTEMENT  (opération sur un boisement jeune)</t>
  </si>
  <si>
    <t>DEFRICHEMENT (opération sur un milieu forestier)</t>
  </si>
  <si>
    <t>Quercus pubescens</t>
  </si>
  <si>
    <t>Plant ou bouture issus de la ripisylve et transplanté localement*</t>
  </si>
  <si>
    <t>*  les plants ou les boutures seront prélévés en milieu naturel sur indication du maitre d'œuvre (cf CCTP)</t>
  </si>
  <si>
    <t>Alnus incana</t>
  </si>
  <si>
    <t>Hippophae rhamnoides</t>
  </si>
  <si>
    <t>P_21_f</t>
  </si>
  <si>
    <t>P_22_f</t>
  </si>
  <si>
    <t>ENLEVEMENT MECANIQUE</t>
  </si>
  <si>
    <t>ENLEVEMENT MANUEL</t>
  </si>
  <si>
    <t xml:space="preserve">AU KILOMETRE DE RIVIERE NETTOYEE </t>
  </si>
  <si>
    <t>0,00 km</t>
  </si>
  <si>
    <t>AU VOLUME RECOLTE</t>
  </si>
  <si>
    <t>00 L</t>
  </si>
  <si>
    <t>0 m</t>
  </si>
  <si>
    <t>00 m2</t>
  </si>
  <si>
    <t>0 pour une précision à l'unité près</t>
  </si>
  <si>
    <t>0,0 pour une précision au dixième près</t>
  </si>
  <si>
    <t>00 pour une précision à la dizaine près</t>
  </si>
  <si>
    <t>000 pour une précision à la centaine près</t>
  </si>
  <si>
    <t>0,00 pour une précision au centième près</t>
  </si>
  <si>
    <t xml:space="preserve"> 0 u</t>
  </si>
  <si>
    <t>00 m²</t>
  </si>
  <si>
    <t>La précision des quantités est indiquée ainsi dans le tableau de prix :</t>
  </si>
  <si>
    <t>Rappels cf CCTP)</t>
  </si>
  <si>
    <t>Les plus values sont définies en accord avec le MOE et le prestataire avant la réalisation des travaux.</t>
  </si>
  <si>
    <t>0 u</t>
  </si>
  <si>
    <t xml:space="preserve">00 m </t>
  </si>
  <si>
    <t>00 m</t>
  </si>
  <si>
    <t xml:space="preserve"> 00 m3</t>
  </si>
  <si>
    <t>00 m3</t>
  </si>
  <si>
    <t>Frais d'installation et de repliement de chantier</t>
  </si>
  <si>
    <t>l'unité au forfait pour chaque bon de commande</t>
  </si>
  <si>
    <t>PRIX GENERAUX</t>
  </si>
  <si>
    <t>TRAVAUX EN REGIE</t>
  </si>
  <si>
    <t>0,0 h</t>
  </si>
  <si>
    <t>OPERATEUR POUR TRAVAUX MANUELS</t>
  </si>
  <si>
    <t>l'unité en temps d'occupation de personnel et d'engin et heures (non compris les temps d'immobilisation)</t>
  </si>
  <si>
    <t>régie</t>
  </si>
  <si>
    <t>Le coût du conducteur d'engin est supposé être inclus dans le coût horaire des engins.</t>
  </si>
  <si>
    <t>Seul le temps travaillé est comptabilisé - les temps d'immobilisation sont supposés être inclus dans le cout de revient horaire.</t>
  </si>
  <si>
    <t>CAMION GRUE</t>
  </si>
  <si>
    <t>CAMION BENNE</t>
  </si>
  <si>
    <t>CAMION CITERNE</t>
  </si>
  <si>
    <t>TRACTEUR + BROYEUR FORESTIER</t>
  </si>
  <si>
    <t>DEBUSQUEUR</t>
  </si>
  <si>
    <t>Interventions spécifiques</t>
  </si>
  <si>
    <t>Ces prix rémunèrent des opérations pour répondre à des situations particulièrement complexes,  imprévues, ou urgentes, comme des travaux  post-crue.</t>
  </si>
  <si>
    <t>TRAVAUX HORS REGIE</t>
  </si>
  <si>
    <t>l'unité pour chaque site d'accès très difficile</t>
  </si>
  <si>
    <t>Astreinte pour travaux imprévus en situation d'urgence</t>
  </si>
  <si>
    <t>Ces prix rémunèrent les frais d'astreinte pour mettre à disposition une équipe et du matériel en vue de réaliser si nécessaire des travaux d'urgence lors de certaines alertes météo, ainsi que les coûts supplémentaires liés à des interventions réalisées de manière imprévue et urgente dans les 24h.</t>
  </si>
  <si>
    <t>l'unité au forfait par 24 h</t>
  </si>
  <si>
    <t>MACHINE DE BUCHERONNAGE</t>
  </si>
  <si>
    <t>PORTEUR</t>
  </si>
  <si>
    <t>PORTEUR AVEC GRUE</t>
  </si>
  <si>
    <t>Ces prix rémunèrent sur la base des quantités réelles réalisées, les plus-values sur les travaux d'abattage d'arbres nécessitant un démontage pour être abattu.</t>
  </si>
  <si>
    <t>PLUS VALUE POUR LE DEMONTAGE D'ARBRES</t>
  </si>
  <si>
    <t xml:space="preserve">La plus value pour chiroptère ne peut se cumuler avec la plus value pour démontage. </t>
  </si>
  <si>
    <t>La plus value pour le chancre ne peut se cumuler avec d'autres plus values pour démontage ou chiroptère.</t>
  </si>
  <si>
    <t>0 kg</t>
  </si>
  <si>
    <t>Ces prix rémunèrent sur la base des quantités réelles l'exportation, le transport et la valorisation de divers produits issus des chantiers (terres infestées, déchets).</t>
  </si>
  <si>
    <t>TRAVAUX DE PARACHEVEMENT ET DE CONFORTEMENT</t>
  </si>
  <si>
    <t xml:space="preserve">Ces prix rémunèrent sur la base des quantités réelles réalisées, les travaux d'abattages y compris le travail préparatoire,  l'ébranchage, le billonnage, le débusquage et la gestion des produits de coupes et des rémanents  : valorisation, broyage, debrisage, mis à disposition des riverains, etc. selon les indications du MOE. </t>
  </si>
  <si>
    <t>ELAGAGE du houppier depuis l'arbre ou une grue</t>
  </si>
  <si>
    <t>ELAGAGE de branches depuis le sol</t>
  </si>
  <si>
    <t>Travaux spécifiques sur des plantes exotiques envahissantes</t>
  </si>
  <si>
    <t>ARRACHAGE MANUEL DE PLANTES AQUATIQUES</t>
  </si>
  <si>
    <t>l'unité en mètre carré d'herbiers aquatiques</t>
  </si>
  <si>
    <t>l'unité en mètre carré de surface de bâche</t>
  </si>
  <si>
    <t>l'unité en mètre carré de sol bâché</t>
  </si>
  <si>
    <t>l'unité en mètre carré de terrain inspecté</t>
  </si>
  <si>
    <t>l'unité en mètre carré de surface de terrain traité</t>
  </si>
  <si>
    <t>TRACTEUR</t>
  </si>
  <si>
    <t>NACELLE</t>
  </si>
  <si>
    <t>DEBLAIS GRAVATS</t>
  </si>
  <si>
    <t>PLASTIQUES</t>
  </si>
  <si>
    <t>Ces prix rémunèrent sur la base des quantités réelles, les plants fournis.</t>
  </si>
  <si>
    <t>Ces prix rémunèrent sur la base des quantités réelles, les opérations de parachèvement et de confortement des plantations (année 1 à 3).</t>
  </si>
  <si>
    <t>ENTRETIEN ET SUIVI DES PLANTATIONS</t>
  </si>
  <si>
    <t>0,00 t</t>
  </si>
  <si>
    <t>l'unité en poids des produits</t>
  </si>
  <si>
    <t>P_06</t>
  </si>
  <si>
    <t>Les contestations sur les quantités ne peuvent porter sur des valeurs inférieures à la précision et les quantités ne sont pas arrondies. Ex : 112 m² pour une précision à la dizaine n'est pas arrondi mais ne peut être contesté que si la quantité réelle est de plus ou moins 10 m² ( soit moins de 102 m², soit plus de 122 m²).</t>
  </si>
  <si>
    <t>preambule</t>
  </si>
  <si>
    <t>demontage</t>
  </si>
  <si>
    <t>chiroptères</t>
  </si>
  <si>
    <t>chancre coloré</t>
  </si>
  <si>
    <t>astreinte</t>
  </si>
  <si>
    <t>invasives</t>
  </si>
  <si>
    <t>atterissement</t>
  </si>
  <si>
    <t>PLUS VALUE pour intervention dans les 24 h le dimanche, la nuit ou les jours fériés</t>
  </si>
  <si>
    <t>PLUS VALUE pour intervention dans les 24 h hors dimanche, la nuit ou les jours fériés</t>
  </si>
  <si>
    <t>PLUS VALUE POUR UNE INTERVENTION SUR UN ARBRE AVEC DES CHAUVES SOURIS</t>
  </si>
  <si>
    <t>PLUS VALUE POUR UNE INTERVENTION SUR UN PLATANE ATTEINT DU CHANCRE COLORE</t>
  </si>
  <si>
    <t>DEBROUSSAILLAGES NON SELECTIFS</t>
  </si>
  <si>
    <t>MECANISE -  CANNIER HAUT ET DENSE</t>
  </si>
  <si>
    <t>MECANISE - HORS CANNIER HAUT ET DENSE</t>
  </si>
  <si>
    <t>l'unité en mètres carré de surface de terrain traité</t>
  </si>
  <si>
    <t>l'unité en mètres de longueur de cours d'eau</t>
  </si>
  <si>
    <t>DEBROUSSAILLAGE MECANISE EN LINEAIRE PEU OU PAS SELECTIF</t>
  </si>
  <si>
    <t>Ces prix rémunèrent sur la base des quantités réelles, les plantations avec la mise en place d'un paillage.</t>
  </si>
  <si>
    <t>0 m3</t>
  </si>
  <si>
    <t>l'unité en volume d'encombrement de déchets</t>
  </si>
  <si>
    <t>Ce prix rémunère, les phases d’installation et de repliement de chantier et toutes les sujétions détaillées dans le CCTP (chemin d'accès, signalitique, etc.). Le montant forfaitaire des frais d'installation est appliqué en fonction du montant du bon de commande non compris les diverses plus values, les coût des astreintes  et  ces frais d'installation de chantier.</t>
  </si>
  <si>
    <t>l'unité au nombre d'ouvrages traités</t>
  </si>
  <si>
    <t>0 pont</t>
  </si>
  <si>
    <t>DEBROUSSAILLAGE DES ABORDS DES PONTS</t>
  </si>
  <si>
    <t>l'unité en nombre d'arbustes dessouchés</t>
  </si>
  <si>
    <t>l'unité en nombre d'arbres dessouchés</t>
  </si>
  <si>
    <t>DESSOUCHAGE MANUEL D'ARBUSTE</t>
  </si>
  <si>
    <t>DESSOUCHAGE  MECANISE D'ARBUSTE</t>
  </si>
  <si>
    <t>DESSOUCHAGE MANUEL D'ARBRE</t>
  </si>
  <si>
    <t>DESSOUCHAGE MECANISE D'ARBRE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</si>
</sst>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quot;A_&quot;0"/>
    <numFmt numFmtId="165" formatCode="&quot;B_0&quot;0"/>
    <numFmt numFmtId="166" formatCode="&quot;IC_0&quot;0"/>
    <numFmt numFmtId="167" formatCode="&quot;E_0&quot;0"/>
    <numFmt numFmtId="168" formatCode="&quot;R_0&quot;0"/>
    <numFmt numFmtId="169" formatCode="&quot;F_0&quot;0"/>
    <numFmt numFmtId="170" formatCode="&quot;F_&quot;0"/>
    <numFmt numFmtId="171" formatCode="&quot;X_0&quot;0"/>
    <numFmt numFmtId="172" formatCode="&quot;Z_0&quot;0"/>
    <numFmt numFmtId="173" formatCode="&quot;Z_&quot;0"/>
  </numFmts>
  <fonts count="18" x14ac:knownFonts="1">
    <font>
      <sz val="11"/>
      <color theme="1"/>
      <name val="Calibri"/>
      <family val="2"/>
      <scheme val="minor"/>
    </font>
    <font>
      <b/>
      <sz val="11"/>
      <color theme="1"/>
      <name val="Calibri"/>
      <family val="2"/>
      <scheme val="minor"/>
    </font>
    <font>
      <b/>
      <sz val="12"/>
      <color theme="1"/>
      <name val="Calibri"/>
      <family val="2"/>
      <scheme val="minor"/>
    </font>
    <font>
      <b/>
      <u/>
      <sz val="12"/>
      <color theme="1"/>
      <name val="Calibri"/>
      <family val="2"/>
      <scheme val="minor"/>
    </font>
    <font>
      <sz val="10"/>
      <color rgb="FF000000"/>
      <name val="Calibri"/>
      <family val="2"/>
      <scheme val="minor"/>
    </font>
    <font>
      <b/>
      <sz val="10"/>
      <color theme="1"/>
      <name val="Calibri"/>
      <family val="2"/>
      <scheme val="minor"/>
    </font>
    <font>
      <i/>
      <sz val="10"/>
      <color theme="1"/>
      <name val="Calibri"/>
      <family val="2"/>
      <scheme val="minor"/>
    </font>
    <font>
      <b/>
      <sz val="10"/>
      <name val="Calibri"/>
      <family val="2"/>
      <scheme val="minor"/>
    </font>
    <font>
      <sz val="10"/>
      <name val="Arial"/>
      <family val="2"/>
    </font>
    <font>
      <b/>
      <i/>
      <sz val="10"/>
      <color theme="1"/>
      <name val="Calibri"/>
      <family val="2"/>
      <scheme val="minor"/>
    </font>
    <font>
      <sz val="9"/>
      <color rgb="FF000000"/>
      <name val="Calibri"/>
      <family val="2"/>
      <scheme val="minor"/>
    </font>
    <font>
      <sz val="10"/>
      <color theme="1"/>
      <name val="Calibri"/>
      <family val="2"/>
      <scheme val="minor"/>
    </font>
    <font>
      <i/>
      <sz val="10"/>
      <color theme="1"/>
      <name val="Verdana"/>
      <family val="2"/>
    </font>
    <font>
      <sz val="9"/>
      <color theme="1"/>
      <name val="Calibri"/>
      <family val="2"/>
      <scheme val="minor"/>
    </font>
    <font>
      <b/>
      <sz val="9"/>
      <color theme="1"/>
      <name val="Calibri"/>
      <family val="2"/>
      <scheme val="minor"/>
    </font>
    <font>
      <u/>
      <sz val="10"/>
      <color theme="1"/>
      <name val="Calibri"/>
      <family val="2"/>
      <scheme val="minor"/>
    </font>
    <font>
      <sz val="8"/>
      <name val="Calibri"/>
      <family val="2"/>
      <scheme val="minor"/>
    </font>
    <font>
      <b/>
      <sz val="10"/>
      <color theme="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0" tint="-0.499984740745262"/>
        <bgColor indexed="64"/>
      </patternFill>
    </fill>
  </fills>
  <borders count="58">
    <border>
      <left/>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top/>
      <bottom style="dotted">
        <color indexed="64"/>
      </bottom>
      <diagonal/>
    </border>
    <border>
      <left style="medium">
        <color indexed="64"/>
      </left>
      <right style="thin">
        <color indexed="64"/>
      </right>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hair">
        <color indexed="64"/>
      </top>
      <bottom style="dotted">
        <color indexed="64"/>
      </bottom>
      <diagonal/>
    </border>
    <border>
      <left style="thin">
        <color indexed="64"/>
      </left>
      <right style="medium">
        <color indexed="64"/>
      </right>
      <top/>
      <bottom style="dotted">
        <color indexed="64"/>
      </bottom>
      <diagonal/>
    </border>
    <border>
      <left/>
      <right/>
      <top style="dotted">
        <color indexed="64"/>
      </top>
      <bottom style="dotted">
        <color indexed="64"/>
      </bottom>
      <diagonal/>
    </border>
    <border>
      <left style="thin">
        <color indexed="64"/>
      </left>
      <right style="thin">
        <color indexed="64"/>
      </right>
      <top/>
      <bottom style="dotted">
        <color indexed="64"/>
      </bottom>
      <diagonal/>
    </border>
    <border>
      <left/>
      <right style="medium">
        <color indexed="64"/>
      </right>
      <top style="dotted">
        <color indexed="64"/>
      </top>
      <bottom style="dott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medium">
        <color indexed="64"/>
      </right>
      <top style="dott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dotted">
        <color indexed="64"/>
      </top>
      <bottom style="medium">
        <color indexed="64"/>
      </bottom>
      <diagonal/>
    </border>
  </borders>
  <cellStyleXfs count="2">
    <xf numFmtId="0" fontId="0" fillId="0" borderId="0"/>
    <xf numFmtId="9" fontId="8" fillId="0" borderId="0" applyFont="0" applyFill="0" applyBorder="0" applyAlignment="0" applyProtection="0"/>
  </cellStyleXfs>
  <cellXfs count="137">
    <xf numFmtId="0" fontId="0" fillId="0" borderId="0" xfId="0"/>
    <xf numFmtId="0" fontId="0" fillId="0" borderId="0" xfId="0" applyAlignment="1">
      <alignment horizontal="center" vertical="top" wrapText="1"/>
    </xf>
    <xf numFmtId="0" fontId="2" fillId="0" borderId="2" xfId="0" applyFont="1" applyBorder="1" applyAlignment="1">
      <alignment horizontal="center" vertical="top" wrapText="1"/>
    </xf>
    <xf numFmtId="0" fontId="0" fillId="0" borderId="3" xfId="0" applyBorder="1" applyAlignment="1">
      <alignment horizontal="center" vertical="top" wrapText="1"/>
    </xf>
    <xf numFmtId="0" fontId="2" fillId="0" borderId="3" xfId="0" applyFont="1" applyBorder="1" applyAlignment="1">
      <alignment horizontal="center" vertical="top" wrapText="1"/>
    </xf>
    <xf numFmtId="0" fontId="2" fillId="2" borderId="15" xfId="0" applyFont="1" applyFill="1" applyBorder="1" applyAlignment="1">
      <alignment horizontal="center" vertical="top" wrapText="1"/>
    </xf>
    <xf numFmtId="0" fontId="5" fillId="0" borderId="19" xfId="0" applyFont="1" applyBorder="1" applyAlignment="1">
      <alignment horizontal="left" vertical="top" wrapText="1"/>
    </xf>
    <xf numFmtId="0" fontId="4" fillId="0" borderId="20" xfId="0" applyFont="1" applyBorder="1" applyAlignment="1">
      <alignment horizontal="center" vertical="top" wrapText="1"/>
    </xf>
    <xf numFmtId="0" fontId="0" fillId="0" borderId="21" xfId="0" applyBorder="1" applyAlignment="1">
      <alignment horizontal="center" vertical="top" wrapText="1"/>
    </xf>
    <xf numFmtId="0" fontId="5" fillId="0" borderId="22" xfId="0" applyFont="1" applyBorder="1" applyAlignment="1">
      <alignment horizontal="center" vertical="top" wrapText="1"/>
    </xf>
    <xf numFmtId="0" fontId="5" fillId="0" borderId="18" xfId="0" applyFont="1" applyBorder="1" applyAlignment="1">
      <alignment horizontal="center" vertical="top" wrapText="1"/>
    </xf>
    <xf numFmtId="0" fontId="4" fillId="0" borderId="19" xfId="0" applyFont="1" applyBorder="1" applyAlignment="1">
      <alignment horizontal="center" vertical="top" wrapText="1"/>
    </xf>
    <xf numFmtId="0" fontId="0" fillId="0" borderId="24" xfId="0" applyBorder="1" applyAlignment="1">
      <alignment horizontal="center" vertical="top" wrapText="1"/>
    </xf>
    <xf numFmtId="0" fontId="4" fillId="0" borderId="16" xfId="0" applyFont="1" applyBorder="1" applyAlignment="1">
      <alignment horizontal="center" vertical="top" wrapText="1"/>
    </xf>
    <xf numFmtId="0" fontId="0" fillId="0" borderId="25" xfId="0" applyBorder="1" applyAlignment="1">
      <alignment horizontal="center" vertical="top" wrapText="1"/>
    </xf>
    <xf numFmtId="0" fontId="5" fillId="0" borderId="17" xfId="0" applyFont="1" applyBorder="1" applyAlignment="1">
      <alignment horizontal="center" vertical="top" wrapText="1"/>
    </xf>
    <xf numFmtId="0" fontId="5" fillId="0" borderId="1" xfId="0" applyFont="1" applyBorder="1" applyAlignment="1">
      <alignment horizontal="center" vertical="top" wrapText="1"/>
    </xf>
    <xf numFmtId="0" fontId="5" fillId="0" borderId="32" xfId="0" applyFont="1" applyBorder="1" applyAlignment="1">
      <alignment horizontal="center" vertical="top" wrapText="1"/>
    </xf>
    <xf numFmtId="0" fontId="5" fillId="0" borderId="2" xfId="0" applyFont="1" applyBorder="1" applyAlignment="1">
      <alignment horizontal="center" vertical="top" wrapText="1"/>
    </xf>
    <xf numFmtId="0" fontId="10" fillId="0" borderId="16" xfId="0" applyFont="1" applyBorder="1" applyAlignment="1">
      <alignment horizontal="center" vertical="top" wrapText="1"/>
    </xf>
    <xf numFmtId="0" fontId="9" fillId="0" borderId="26" xfId="0" applyFont="1" applyBorder="1" applyAlignment="1">
      <alignment horizontal="right" vertical="top" wrapText="1"/>
    </xf>
    <xf numFmtId="0" fontId="9" fillId="0" borderId="28" xfId="0" applyFont="1" applyBorder="1" applyAlignment="1">
      <alignment horizontal="right" vertical="top" wrapText="1"/>
    </xf>
    <xf numFmtId="0" fontId="4" fillId="0" borderId="8" xfId="0" applyFont="1" applyBorder="1" applyAlignment="1">
      <alignment horizontal="left" vertical="top" wrapText="1"/>
    </xf>
    <xf numFmtId="0" fontId="4" fillId="0" borderId="0" xfId="0" applyFont="1" applyAlignment="1">
      <alignment horizontal="left" vertical="top" wrapText="1"/>
    </xf>
    <xf numFmtId="0" fontId="4" fillId="0" borderId="12" xfId="0" applyFont="1" applyBorder="1" applyAlignment="1">
      <alignment horizontal="left" vertical="top" wrapText="1"/>
    </xf>
    <xf numFmtId="0" fontId="1"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5" fillId="0" borderId="16" xfId="0" applyFont="1" applyBorder="1" applyAlignment="1">
      <alignment horizontal="left" vertical="top" wrapText="1"/>
    </xf>
    <xf numFmtId="0" fontId="9" fillId="0" borderId="39" xfId="0" applyFont="1" applyBorder="1" applyAlignment="1">
      <alignment horizontal="right" vertical="top" wrapText="1"/>
    </xf>
    <xf numFmtId="0" fontId="9" fillId="0" borderId="40" xfId="0" applyFont="1" applyBorder="1" applyAlignment="1">
      <alignment horizontal="right" vertical="top" wrapText="1"/>
    </xf>
    <xf numFmtId="164" fontId="7" fillId="0" borderId="18" xfId="0" applyNumberFormat="1" applyFont="1" applyBorder="1" applyAlignment="1">
      <alignment horizontal="center" vertical="center" wrapText="1"/>
    </xf>
    <xf numFmtId="164" fontId="7" fillId="0" borderId="2" xfId="0" applyNumberFormat="1" applyFont="1" applyBorder="1" applyAlignment="1">
      <alignment horizontal="center" vertical="center" wrapText="1"/>
    </xf>
    <xf numFmtId="164" fontId="7" fillId="0" borderId="1" xfId="0" applyNumberFormat="1" applyFont="1" applyBorder="1" applyAlignment="1">
      <alignment horizontal="center" vertical="center" wrapText="1"/>
    </xf>
    <xf numFmtId="0" fontId="11" fillId="0" borderId="16" xfId="0" applyFont="1" applyBorder="1" applyAlignment="1">
      <alignment horizontal="left" vertical="top" wrapText="1"/>
    </xf>
    <xf numFmtId="0" fontId="4" fillId="0" borderId="27" xfId="0" applyFont="1" applyBorder="1" applyAlignment="1">
      <alignment horizontal="center" vertical="top" wrapText="1"/>
    </xf>
    <xf numFmtId="0" fontId="11" fillId="0" borderId="27" xfId="0" applyFont="1" applyBorder="1" applyAlignment="1">
      <alignment horizontal="left" vertical="top" wrapText="1"/>
    </xf>
    <xf numFmtId="0" fontId="9" fillId="0" borderId="19" xfId="0" applyFont="1" applyBorder="1" applyAlignment="1">
      <alignment horizontal="left" vertical="top" wrapText="1"/>
    </xf>
    <xf numFmtId="0" fontId="0" fillId="0" borderId="2" xfId="0" applyBorder="1" applyAlignment="1">
      <alignment horizontal="center" vertical="top" wrapText="1"/>
    </xf>
    <xf numFmtId="0" fontId="0" fillId="0" borderId="1" xfId="0" applyBorder="1" applyAlignment="1">
      <alignment horizontal="center" vertical="top" wrapText="1"/>
    </xf>
    <xf numFmtId="0" fontId="13" fillId="4" borderId="0" xfId="0" applyFont="1" applyFill="1" applyAlignment="1">
      <alignment horizontal="center" vertical="center" wrapText="1"/>
    </xf>
    <xf numFmtId="0" fontId="14" fillId="4" borderId="0" xfId="0" applyFont="1" applyFill="1" applyAlignment="1">
      <alignment horizontal="center" vertical="center" wrapText="1"/>
    </xf>
    <xf numFmtId="0" fontId="13" fillId="0" borderId="0" xfId="0" applyFont="1" applyAlignment="1">
      <alignment horizontal="center" vertical="center" wrapText="1"/>
    </xf>
    <xf numFmtId="164" fontId="5" fillId="0" borderId="18" xfId="0" applyNumberFormat="1" applyFont="1" applyBorder="1" applyAlignment="1">
      <alignment horizontal="center" vertical="top" wrapText="1"/>
    </xf>
    <xf numFmtId="165" fontId="5" fillId="0" borderId="18" xfId="0" applyNumberFormat="1" applyFont="1" applyBorder="1" applyAlignment="1">
      <alignment horizontal="center" vertical="top" wrapText="1"/>
    </xf>
    <xf numFmtId="0" fontId="5" fillId="0" borderId="19" xfId="0" applyFont="1" applyBorder="1" applyAlignment="1">
      <alignment horizontal="right" vertical="top" wrapText="1"/>
    </xf>
    <xf numFmtId="166" fontId="7" fillId="0" borderId="18" xfId="0" applyNumberFormat="1" applyFont="1" applyBorder="1" applyAlignment="1">
      <alignment horizontal="center" vertical="center" wrapText="1"/>
    </xf>
    <xf numFmtId="0" fontId="5" fillId="0" borderId="27" xfId="0" applyFont="1" applyBorder="1" applyAlignment="1">
      <alignment horizontal="right" vertical="top" wrapText="1"/>
    </xf>
    <xf numFmtId="0" fontId="1" fillId="3" borderId="2"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2" fillId="3" borderId="0" xfId="0" applyFont="1" applyFill="1" applyAlignment="1">
      <alignment horizontal="center" vertical="center" wrapText="1"/>
    </xf>
    <xf numFmtId="0" fontId="1" fillId="3" borderId="12" xfId="0" applyFont="1" applyFill="1" applyBorder="1" applyAlignment="1">
      <alignment horizontal="center" vertical="center" wrapText="1"/>
    </xf>
    <xf numFmtId="0" fontId="13" fillId="3" borderId="8" xfId="0" applyFont="1" applyFill="1" applyBorder="1" applyAlignment="1">
      <alignment horizontal="left" vertical="center" wrapText="1" indent="2"/>
    </xf>
    <xf numFmtId="0" fontId="15" fillId="3" borderId="9" xfId="0" applyFont="1" applyFill="1" applyBorder="1" applyAlignment="1">
      <alignment horizontal="left" vertical="center" wrapText="1"/>
    </xf>
    <xf numFmtId="167" fontId="5" fillId="0" borderId="18" xfId="0" applyNumberFormat="1" applyFont="1" applyBorder="1" applyAlignment="1">
      <alignment horizontal="center" vertical="top" wrapText="1"/>
    </xf>
    <xf numFmtId="0" fontId="2" fillId="0" borderId="56" xfId="0" applyFont="1" applyBorder="1" applyAlignment="1">
      <alignment horizontal="center" vertical="top" wrapText="1"/>
    </xf>
    <xf numFmtId="0" fontId="5" fillId="0" borderId="57" xfId="0" applyFont="1" applyBorder="1" applyAlignment="1">
      <alignment horizontal="center" vertical="top" wrapText="1"/>
    </xf>
    <xf numFmtId="0" fontId="0" fillId="5" borderId="53" xfId="0" applyFill="1" applyBorder="1" applyAlignment="1">
      <alignment horizontal="center" vertical="top" wrapText="1"/>
    </xf>
    <xf numFmtId="0" fontId="11" fillId="0" borderId="19" xfId="0" applyFont="1" applyBorder="1" applyAlignment="1">
      <alignment horizontal="left" vertical="top" wrapText="1"/>
    </xf>
    <xf numFmtId="168" fontId="5" fillId="0" borderId="18" xfId="0" applyNumberFormat="1" applyFont="1" applyBorder="1" applyAlignment="1">
      <alignment horizontal="center" vertical="top" wrapText="1"/>
    </xf>
    <xf numFmtId="169" fontId="5" fillId="0" borderId="18" xfId="0" applyNumberFormat="1" applyFont="1" applyBorder="1" applyAlignment="1">
      <alignment horizontal="center" vertical="top" wrapText="1"/>
    </xf>
    <xf numFmtId="170" fontId="5" fillId="0" borderId="18" xfId="0" applyNumberFormat="1" applyFont="1" applyBorder="1" applyAlignment="1">
      <alignment horizontal="center" vertical="top" wrapText="1"/>
    </xf>
    <xf numFmtId="171" fontId="5" fillId="0" borderId="18" xfId="0" applyNumberFormat="1" applyFont="1" applyBorder="1" applyAlignment="1">
      <alignment horizontal="center" vertical="top" wrapText="1"/>
    </xf>
    <xf numFmtId="172" fontId="5" fillId="0" borderId="18" xfId="0" applyNumberFormat="1" applyFont="1" applyBorder="1" applyAlignment="1">
      <alignment horizontal="center" vertical="top" wrapText="1"/>
    </xf>
    <xf numFmtId="173" fontId="5" fillId="0" borderId="18" xfId="0" applyNumberFormat="1" applyFont="1" applyBorder="1" applyAlignment="1">
      <alignment horizontal="center" vertical="top" wrapText="1"/>
    </xf>
    <xf numFmtId="170" fontId="5" fillId="0" borderId="17" xfId="0" applyNumberFormat="1" applyFont="1" applyBorder="1" applyAlignment="1">
      <alignment horizontal="center" vertical="top" wrapText="1"/>
    </xf>
    <xf numFmtId="164" fontId="7" fillId="0" borderId="17" xfId="0" applyNumberFormat="1" applyFont="1" applyBorder="1" applyAlignment="1">
      <alignment horizontal="center" vertical="center" wrapText="1"/>
    </xf>
    <xf numFmtId="0" fontId="9" fillId="0" borderId="20" xfId="0" applyFont="1" applyBorder="1" applyAlignment="1">
      <alignment horizontal="right" vertical="top" wrapText="1"/>
    </xf>
    <xf numFmtId="0" fontId="9" fillId="0" borderId="26" xfId="0" applyFont="1" applyBorder="1" applyAlignment="1">
      <alignment horizontal="right" vertical="top" wrapText="1"/>
    </xf>
    <xf numFmtId="0" fontId="9" fillId="0" borderId="28" xfId="0" applyFont="1" applyBorder="1" applyAlignment="1">
      <alignment horizontal="right" vertical="top" wrapText="1"/>
    </xf>
    <xf numFmtId="0" fontId="6" fillId="0" borderId="36" xfId="0" applyFont="1" applyBorder="1" applyAlignment="1">
      <alignment horizontal="right" vertical="top" wrapText="1"/>
    </xf>
    <xf numFmtId="0" fontId="6" fillId="0" borderId="37" xfId="0" applyFont="1" applyBorder="1" applyAlignment="1">
      <alignment horizontal="right" vertical="top" wrapText="1"/>
    </xf>
    <xf numFmtId="0" fontId="6" fillId="0" borderId="38" xfId="0" applyFont="1" applyBorder="1" applyAlignment="1">
      <alignment horizontal="right" vertical="top" wrapText="1"/>
    </xf>
    <xf numFmtId="0" fontId="6" fillId="0" borderId="20" xfId="0" applyFont="1" applyBorder="1" applyAlignment="1">
      <alignment horizontal="right" vertical="top" wrapText="1"/>
    </xf>
    <xf numFmtId="0" fontId="6" fillId="0" borderId="26" xfId="0" applyFont="1" applyBorder="1" applyAlignment="1">
      <alignment horizontal="right" vertical="top" wrapText="1"/>
    </xf>
    <xf numFmtId="0" fontId="6" fillId="0" borderId="28" xfId="0" applyFont="1" applyBorder="1" applyAlignment="1">
      <alignment horizontal="right" vertical="top" wrapText="1"/>
    </xf>
    <xf numFmtId="0" fontId="2" fillId="2" borderId="9" xfId="0" applyFont="1" applyFill="1" applyBorder="1" applyAlignment="1">
      <alignment horizontal="center" vertical="top" wrapText="1"/>
    </xf>
    <xf numFmtId="0" fontId="2" fillId="2" borderId="10" xfId="0" applyFont="1" applyFill="1" applyBorder="1" applyAlignment="1">
      <alignment horizontal="center" vertical="top" wrapText="1"/>
    </xf>
    <xf numFmtId="0" fontId="2" fillId="2" borderId="11" xfId="0" applyFont="1" applyFill="1" applyBorder="1" applyAlignment="1">
      <alignment horizontal="center" vertical="top" wrapText="1"/>
    </xf>
    <xf numFmtId="0" fontId="3" fillId="0" borderId="8" xfId="0" applyFont="1" applyBorder="1" applyAlignment="1">
      <alignment horizontal="center" vertical="top" wrapText="1"/>
    </xf>
    <xf numFmtId="0" fontId="3" fillId="0" borderId="0" xfId="0" applyFont="1" applyAlignment="1">
      <alignment horizontal="center" vertical="top" wrapText="1"/>
    </xf>
    <xf numFmtId="0" fontId="3" fillId="0" borderId="12" xfId="0" applyFont="1" applyBorder="1" applyAlignment="1">
      <alignment horizontal="center" vertical="top" wrapText="1"/>
    </xf>
    <xf numFmtId="0" fontId="4" fillId="0" borderId="8" xfId="0" applyFont="1" applyBorder="1" applyAlignment="1">
      <alignment horizontal="left" vertical="top" wrapText="1"/>
    </xf>
    <xf numFmtId="0" fontId="4" fillId="0" borderId="0" xfId="0" applyFont="1" applyAlignment="1">
      <alignment horizontal="left" vertical="top" wrapText="1"/>
    </xf>
    <xf numFmtId="0" fontId="4" fillId="0" borderId="12" xfId="0" applyFont="1" applyBorder="1" applyAlignment="1">
      <alignment horizontal="left" vertical="top" wrapText="1"/>
    </xf>
    <xf numFmtId="0" fontId="9" fillId="0" borderId="14" xfId="0" applyFont="1" applyBorder="1" applyAlignment="1">
      <alignment horizontal="right" vertical="top" wrapText="1"/>
    </xf>
    <xf numFmtId="0" fontId="9" fillId="0" borderId="13" xfId="0" applyFont="1" applyBorder="1" applyAlignment="1">
      <alignment horizontal="right" vertical="top" wrapText="1"/>
    </xf>
    <xf numFmtId="0" fontId="9" fillId="0" borderId="23" xfId="0" applyFont="1" applyBorder="1" applyAlignment="1">
      <alignment horizontal="right" vertical="top" wrapText="1"/>
    </xf>
    <xf numFmtId="0" fontId="9" fillId="0" borderId="8" xfId="0" applyFont="1" applyBorder="1" applyAlignment="1">
      <alignment horizontal="right" vertical="top" wrapText="1"/>
    </xf>
    <xf numFmtId="0" fontId="9" fillId="0" borderId="0" xfId="0" applyFont="1" applyAlignment="1">
      <alignment horizontal="right" vertical="top" wrapText="1"/>
    </xf>
    <xf numFmtId="0" fontId="9" fillId="0" borderId="12" xfId="0" applyFont="1" applyBorder="1" applyAlignment="1">
      <alignment horizontal="right" vertical="top" wrapText="1"/>
    </xf>
    <xf numFmtId="0" fontId="6" fillId="0" borderId="14" xfId="0" applyFont="1" applyBorder="1" applyAlignment="1">
      <alignment horizontal="right" vertical="top" wrapText="1"/>
    </xf>
    <xf numFmtId="0" fontId="6" fillId="0" borderId="13" xfId="0" applyFont="1" applyBorder="1" applyAlignment="1">
      <alignment horizontal="right" vertical="top" wrapText="1"/>
    </xf>
    <xf numFmtId="0" fontId="6" fillId="0" borderId="23" xfId="0" applyFont="1" applyBorder="1" applyAlignment="1">
      <alignment horizontal="right" vertical="top" wrapText="1"/>
    </xf>
    <xf numFmtId="0" fontId="11" fillId="0" borderId="8" xfId="0" applyFont="1" applyBorder="1" applyAlignment="1">
      <alignment horizontal="left" vertical="top" wrapText="1"/>
    </xf>
    <xf numFmtId="0" fontId="11" fillId="0" borderId="0" xfId="0" applyFont="1" applyAlignment="1">
      <alignment horizontal="left" vertical="top" wrapText="1"/>
    </xf>
    <xf numFmtId="0" fontId="11" fillId="0" borderId="12" xfId="0" applyFont="1" applyBorder="1" applyAlignment="1">
      <alignment horizontal="left" vertical="top" wrapText="1"/>
    </xf>
    <xf numFmtId="0" fontId="6" fillId="0" borderId="47" xfId="0" applyFont="1" applyBorder="1" applyAlignment="1">
      <alignment horizontal="left" vertical="top" wrapText="1"/>
    </xf>
    <xf numFmtId="0" fontId="6" fillId="0" borderId="48" xfId="0" applyFont="1" applyBorder="1" applyAlignment="1">
      <alignment horizontal="left" vertical="top" wrapText="1"/>
    </xf>
    <xf numFmtId="0" fontId="6" fillId="0" borderId="49" xfId="0" applyFont="1" applyBorder="1" applyAlignment="1">
      <alignment horizontal="left" vertical="top" wrapText="1"/>
    </xf>
    <xf numFmtId="0" fontId="6" fillId="0" borderId="8" xfId="0" applyFont="1" applyBorder="1" applyAlignment="1">
      <alignment horizontal="left" vertical="top" wrapText="1"/>
    </xf>
    <xf numFmtId="0" fontId="6" fillId="0" borderId="0" xfId="0" applyFont="1" applyAlignment="1">
      <alignment horizontal="left" vertical="top" wrapText="1"/>
    </xf>
    <xf numFmtId="0" fontId="6" fillId="0" borderId="12" xfId="0" applyFont="1" applyBorder="1" applyAlignment="1">
      <alignment horizontal="left" vertical="top" wrapText="1"/>
    </xf>
    <xf numFmtId="0" fontId="6" fillId="0" borderId="29" xfId="0" applyFont="1" applyBorder="1" applyAlignment="1">
      <alignment horizontal="left" vertical="top" wrapText="1"/>
    </xf>
    <xf numFmtId="0" fontId="6" fillId="0" borderId="30" xfId="0" applyFont="1" applyBorder="1" applyAlignment="1">
      <alignment horizontal="left" vertical="top" wrapText="1"/>
    </xf>
    <xf numFmtId="0" fontId="6" fillId="0" borderId="31" xfId="0" applyFont="1" applyBorder="1" applyAlignment="1">
      <alignment horizontal="left" vertical="top" wrapText="1"/>
    </xf>
    <xf numFmtId="0" fontId="9" fillId="0" borderId="50" xfId="0" applyFont="1" applyBorder="1" applyAlignment="1">
      <alignment horizontal="right" vertical="top" wrapText="1"/>
    </xf>
    <xf numFmtId="0" fontId="9" fillId="0" borderId="51" xfId="0" applyFont="1" applyBorder="1" applyAlignment="1">
      <alignment horizontal="right" vertical="top" wrapText="1"/>
    </xf>
    <xf numFmtId="0" fontId="9" fillId="0" borderId="52" xfId="0" applyFont="1" applyBorder="1" applyAlignment="1">
      <alignment horizontal="right" vertical="top" wrapText="1"/>
    </xf>
    <xf numFmtId="0" fontId="6" fillId="0" borderId="44" xfId="0" applyFont="1" applyBorder="1" applyAlignment="1">
      <alignment horizontal="right" vertical="top" wrapText="1"/>
    </xf>
    <xf numFmtId="0" fontId="6" fillId="0" borderId="45" xfId="0" applyFont="1" applyBorder="1" applyAlignment="1">
      <alignment horizontal="right" vertical="top" wrapText="1"/>
    </xf>
    <xf numFmtId="0" fontId="6" fillId="0" borderId="46" xfId="0" applyFont="1" applyBorder="1" applyAlignment="1">
      <alignment horizontal="right" vertical="top" wrapText="1"/>
    </xf>
    <xf numFmtId="0" fontId="11" fillId="0" borderId="9" xfId="0" applyFont="1" applyBorder="1" applyAlignment="1">
      <alignment horizontal="left" vertical="top" wrapText="1"/>
    </xf>
    <xf numFmtId="0" fontId="11" fillId="0" borderId="10" xfId="0" applyFont="1" applyBorder="1" applyAlignment="1">
      <alignment horizontal="left" vertical="top" wrapText="1"/>
    </xf>
    <xf numFmtId="0" fontId="11" fillId="0" borderId="11" xfId="0" applyFont="1" applyBorder="1" applyAlignment="1">
      <alignment horizontal="left" vertical="top" wrapText="1"/>
    </xf>
    <xf numFmtId="0" fontId="6" fillId="0" borderId="29" xfId="0" applyFont="1" applyBorder="1" applyAlignment="1">
      <alignment horizontal="right" vertical="top" wrapText="1"/>
    </xf>
    <xf numFmtId="0" fontId="6" fillId="0" borderId="30" xfId="0" applyFont="1" applyBorder="1" applyAlignment="1">
      <alignment horizontal="right" vertical="top" wrapText="1"/>
    </xf>
    <xf numFmtId="0" fontId="6" fillId="0" borderId="31" xfId="0" applyFont="1" applyBorder="1" applyAlignment="1">
      <alignment horizontal="right" vertical="top" wrapText="1"/>
    </xf>
    <xf numFmtId="0" fontId="9" fillId="0" borderId="41" xfId="0" applyFont="1" applyBorder="1" applyAlignment="1">
      <alignment horizontal="right" vertical="top" wrapText="1"/>
    </xf>
    <xf numFmtId="0" fontId="9" fillId="0" borderId="42" xfId="0" applyFont="1" applyBorder="1" applyAlignment="1">
      <alignment horizontal="right" vertical="top" wrapText="1"/>
    </xf>
    <xf numFmtId="0" fontId="9" fillId="0" borderId="43" xfId="0" applyFont="1" applyBorder="1" applyAlignment="1">
      <alignment horizontal="right" vertical="top" wrapText="1"/>
    </xf>
    <xf numFmtId="0" fontId="11" fillId="3" borderId="29" xfId="0" applyFont="1" applyFill="1" applyBorder="1" applyAlignment="1">
      <alignment horizontal="left" vertical="center" wrapText="1"/>
    </xf>
    <xf numFmtId="0" fontId="11" fillId="3" borderId="30" xfId="0" applyFont="1" applyFill="1" applyBorder="1" applyAlignment="1">
      <alignment horizontal="left" vertical="center" wrapText="1"/>
    </xf>
    <xf numFmtId="0" fontId="11" fillId="3" borderId="31" xfId="0" applyFont="1" applyFill="1" applyBorder="1" applyAlignment="1">
      <alignment horizontal="left" vertical="center" wrapText="1"/>
    </xf>
    <xf numFmtId="0" fontId="11" fillId="3" borderId="8" xfId="0" applyFont="1" applyFill="1" applyBorder="1" applyAlignment="1">
      <alignment horizontal="left" vertical="center" wrapText="1"/>
    </xf>
    <xf numFmtId="0" fontId="11" fillId="3" borderId="0" xfId="0" applyFont="1" applyFill="1" applyAlignment="1">
      <alignment horizontal="left" vertical="center" wrapText="1"/>
    </xf>
    <xf numFmtId="0" fontId="11" fillId="3" borderId="12" xfId="0" applyFont="1" applyFill="1" applyBorder="1" applyAlignment="1">
      <alignment horizontal="left" vertical="center" wrapText="1"/>
    </xf>
    <xf numFmtId="0" fontId="17" fillId="5" borderId="54" xfId="0" applyFont="1" applyFill="1" applyBorder="1" applyAlignment="1">
      <alignment horizontal="center" vertical="center" wrapText="1"/>
    </xf>
    <xf numFmtId="0" fontId="17" fillId="5" borderId="55" xfId="0" applyFont="1" applyFill="1" applyBorder="1" applyAlignment="1">
      <alignment horizontal="center" vertical="center" wrapText="1"/>
    </xf>
    <xf numFmtId="0" fontId="9" fillId="0" borderId="36" xfId="0" applyFont="1" applyBorder="1" applyAlignment="1">
      <alignment horizontal="right" vertical="top" wrapText="1"/>
    </xf>
    <xf numFmtId="0" fontId="9" fillId="0" borderId="37" xfId="0" applyFont="1" applyBorder="1" applyAlignment="1">
      <alignment horizontal="right" vertical="top" wrapText="1"/>
    </xf>
    <xf numFmtId="0" fontId="9" fillId="0" borderId="38" xfId="0" applyFont="1" applyBorder="1" applyAlignment="1">
      <alignment horizontal="right" vertical="top" wrapText="1"/>
    </xf>
    <xf numFmtId="0" fontId="6" fillId="0" borderId="33" xfId="0" applyFont="1" applyBorder="1" applyAlignment="1">
      <alignment horizontal="right" vertical="top" wrapText="1"/>
    </xf>
    <xf numFmtId="0" fontId="6" fillId="0" borderId="34" xfId="0" applyFont="1" applyBorder="1" applyAlignment="1">
      <alignment horizontal="right" vertical="top" wrapText="1"/>
    </xf>
    <xf numFmtId="0" fontId="6" fillId="0" borderId="35" xfId="0" applyFont="1" applyBorder="1" applyAlignment="1">
      <alignment horizontal="right" vertical="top" wrapText="1"/>
    </xf>
  </cellXfs>
  <cellStyles count="2">
    <cellStyle name="Normal" xfId="0" builtinId="0"/>
    <cellStyle name="Pourcentage 2" xfId="1" xr:uid="{E1E2757A-F306-4865-879E-E9BF799C0F20}"/>
  </cellStyles>
  <dxfs count="3">
    <dxf>
      <numFmt numFmtId="174" formatCode="&quot;A_0&quot;0"/>
    </dxf>
    <dxf>
      <numFmt numFmtId="174" formatCode="&quot;A_0&quot;0"/>
    </dxf>
    <dxf>
      <numFmt numFmtId="174" formatCode="&quot;A_0&quot;0"/>
    </dxf>
  </dxfs>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62"/>
  <sheetViews>
    <sheetView showGridLines="0" tabSelected="1" view="pageBreakPreview" topLeftCell="A31" zoomScaleNormal="100" zoomScaleSheetLayoutView="100" workbookViewId="0"/>
  </sheetViews>
  <sheetFormatPr baseColWidth="10" defaultColWidth="9.08984375" defaultRowHeight="14.5" x14ac:dyDescent="0.35"/>
  <cols>
    <col min="1" max="1" width="15.90625" style="43" customWidth="1"/>
    <col min="2" max="2" width="9.08984375" style="1" customWidth="1"/>
    <col min="3" max="3" width="50.90625" style="1" customWidth="1"/>
    <col min="4" max="4" width="14.6328125" style="1" customWidth="1"/>
    <col min="5" max="5" width="34.36328125" style="1" customWidth="1"/>
    <col min="6" max="16384" width="9.08984375" style="1"/>
  </cols>
  <sheetData>
    <row r="1" spans="1:5" ht="29.5" thickBot="1" x14ac:dyDescent="0.4">
      <c r="A1" s="42" t="s">
        <v>4</v>
      </c>
      <c r="B1" s="25" t="s">
        <v>0</v>
      </c>
      <c r="C1" s="26" t="s">
        <v>6</v>
      </c>
      <c r="D1" s="27" t="s">
        <v>5</v>
      </c>
      <c r="E1" s="28" t="s">
        <v>59</v>
      </c>
    </row>
    <row r="2" spans="1:5" ht="15.5" x14ac:dyDescent="0.35">
      <c r="A2" s="42" t="s">
        <v>274</v>
      </c>
      <c r="B2" s="49"/>
      <c r="C2" s="55" t="s">
        <v>214</v>
      </c>
      <c r="D2" s="50"/>
      <c r="E2" s="51"/>
    </row>
    <row r="3" spans="1:5" x14ac:dyDescent="0.35">
      <c r="A3" s="42" t="s">
        <v>274</v>
      </c>
      <c r="B3" s="49"/>
      <c r="C3" s="126" t="s">
        <v>215</v>
      </c>
      <c r="D3" s="127"/>
      <c r="E3" s="128"/>
    </row>
    <row r="4" spans="1:5" x14ac:dyDescent="0.35">
      <c r="A4" s="42" t="s">
        <v>274</v>
      </c>
      <c r="B4" s="49"/>
      <c r="C4" s="126" t="s">
        <v>213</v>
      </c>
      <c r="D4" s="127"/>
      <c r="E4" s="128"/>
    </row>
    <row r="5" spans="1:5" ht="15" customHeight="1" x14ac:dyDescent="0.35">
      <c r="A5" s="42" t="s">
        <v>274</v>
      </c>
      <c r="B5" s="49"/>
      <c r="C5" s="54" t="s">
        <v>209</v>
      </c>
      <c r="D5" s="52"/>
      <c r="E5" s="53"/>
    </row>
    <row r="6" spans="1:5" ht="15" customHeight="1" x14ac:dyDescent="0.35">
      <c r="A6" s="42" t="s">
        <v>274</v>
      </c>
      <c r="B6" s="49"/>
      <c r="C6" s="54" t="s">
        <v>208</v>
      </c>
      <c r="D6" s="52"/>
      <c r="E6" s="53"/>
    </row>
    <row r="7" spans="1:5" ht="15" customHeight="1" x14ac:dyDescent="0.35">
      <c r="A7" s="42" t="s">
        <v>274</v>
      </c>
      <c r="B7" s="49"/>
      <c r="C7" s="54" t="s">
        <v>206</v>
      </c>
      <c r="D7" s="52"/>
      <c r="E7" s="53"/>
    </row>
    <row r="8" spans="1:5" ht="15" customHeight="1" x14ac:dyDescent="0.35">
      <c r="A8" s="42" t="s">
        <v>274</v>
      </c>
      <c r="B8" s="49"/>
      <c r="C8" s="54" t="s">
        <v>207</v>
      </c>
      <c r="D8" s="52"/>
      <c r="E8" s="53"/>
    </row>
    <row r="9" spans="1:5" ht="15" customHeight="1" x14ac:dyDescent="0.35">
      <c r="A9" s="42" t="s">
        <v>274</v>
      </c>
      <c r="B9" s="49"/>
      <c r="C9" s="54" t="s">
        <v>210</v>
      </c>
      <c r="D9" s="52"/>
      <c r="E9" s="53"/>
    </row>
    <row r="10" spans="1:5" ht="44.4" customHeight="1" thickBot="1" x14ac:dyDescent="0.4">
      <c r="A10" s="42" t="s">
        <v>274</v>
      </c>
      <c r="B10" s="49"/>
      <c r="C10" s="123" t="s">
        <v>273</v>
      </c>
      <c r="D10" s="124"/>
      <c r="E10" s="125"/>
    </row>
    <row r="11" spans="1:5" ht="18.649999999999999" customHeight="1" thickBot="1" x14ac:dyDescent="0.4">
      <c r="A11" s="42"/>
      <c r="B11" s="59"/>
      <c r="C11" s="129" t="s">
        <v>223</v>
      </c>
      <c r="D11" s="129"/>
      <c r="E11" s="130"/>
    </row>
    <row r="12" spans="1:5" ht="15.5" x14ac:dyDescent="0.35">
      <c r="A12" s="41" t="s">
        <v>152</v>
      </c>
      <c r="B12" s="5" t="s">
        <v>151</v>
      </c>
      <c r="C12" s="78" t="s">
        <v>221</v>
      </c>
      <c r="D12" s="79"/>
      <c r="E12" s="80"/>
    </row>
    <row r="13" spans="1:5" ht="5" customHeight="1" x14ac:dyDescent="0.35">
      <c r="A13" s="41" t="s">
        <v>152</v>
      </c>
      <c r="B13" s="2"/>
      <c r="C13" s="81"/>
      <c r="D13" s="82"/>
      <c r="E13" s="83"/>
    </row>
    <row r="14" spans="1:5" ht="42.65" customHeight="1" x14ac:dyDescent="0.35">
      <c r="A14" s="41" t="s">
        <v>152</v>
      </c>
      <c r="B14" s="39"/>
      <c r="C14" s="84" t="s">
        <v>294</v>
      </c>
      <c r="D14" s="85"/>
      <c r="E14" s="86"/>
    </row>
    <row r="15" spans="1:5" x14ac:dyDescent="0.35">
      <c r="A15" s="41" t="s">
        <v>152</v>
      </c>
      <c r="B15" s="3"/>
      <c r="C15" s="84" t="s">
        <v>82</v>
      </c>
      <c r="D15" s="85"/>
      <c r="E15" s="86"/>
    </row>
    <row r="16" spans="1:5" x14ac:dyDescent="0.35">
      <c r="A16" s="41" t="s">
        <v>152</v>
      </c>
      <c r="B16" s="47">
        <v>1</v>
      </c>
      <c r="C16" s="46" t="s">
        <v>180</v>
      </c>
      <c r="D16" s="7" t="s">
        <v>62</v>
      </c>
      <c r="E16" s="8"/>
    </row>
    <row r="17" spans="1:5" x14ac:dyDescent="0.35">
      <c r="A17" s="41" t="s">
        <v>152</v>
      </c>
      <c r="B17" s="47">
        <f>B16+1</f>
        <v>2</v>
      </c>
      <c r="C17" s="46" t="s">
        <v>181</v>
      </c>
      <c r="D17" s="7" t="s">
        <v>62</v>
      </c>
      <c r="E17" s="8"/>
    </row>
    <row r="18" spans="1:5" x14ac:dyDescent="0.35">
      <c r="A18" s="41" t="s">
        <v>152</v>
      </c>
      <c r="B18" s="47">
        <f t="shared" ref="B18:B20" si="0">B17+1</f>
        <v>3</v>
      </c>
      <c r="C18" s="46" t="s">
        <v>182</v>
      </c>
      <c r="D18" s="7" t="s">
        <v>62</v>
      </c>
      <c r="E18" s="8"/>
    </row>
    <row r="19" spans="1:5" x14ac:dyDescent="0.35">
      <c r="A19" s="41" t="s">
        <v>152</v>
      </c>
      <c r="B19" s="47">
        <f t="shared" si="0"/>
        <v>4</v>
      </c>
      <c r="C19" s="46" t="s">
        <v>183</v>
      </c>
      <c r="D19" s="7" t="s">
        <v>62</v>
      </c>
      <c r="E19" s="8"/>
    </row>
    <row r="20" spans="1:5" x14ac:dyDescent="0.35">
      <c r="A20" s="41" t="s">
        <v>152</v>
      </c>
      <c r="B20" s="47">
        <f t="shared" si="0"/>
        <v>5</v>
      </c>
      <c r="C20" s="46" t="s">
        <v>184</v>
      </c>
      <c r="D20" s="7" t="s">
        <v>62</v>
      </c>
      <c r="E20" s="8"/>
    </row>
    <row r="21" spans="1:5" x14ac:dyDescent="0.35">
      <c r="A21" s="41" t="s">
        <v>152</v>
      </c>
      <c r="B21" s="47"/>
      <c r="C21" s="87" t="s">
        <v>222</v>
      </c>
      <c r="D21" s="88"/>
      <c r="E21" s="89"/>
    </row>
    <row r="22" spans="1:5" x14ac:dyDescent="0.35">
      <c r="A22" s="41" t="s">
        <v>152</v>
      </c>
      <c r="B22" s="47">
        <f>B20+1</f>
        <v>6</v>
      </c>
      <c r="C22" s="46" t="s">
        <v>175</v>
      </c>
      <c r="D22" s="7" t="s">
        <v>176</v>
      </c>
      <c r="E22" s="8"/>
    </row>
    <row r="23" spans="1:5" ht="15" thickBot="1" x14ac:dyDescent="0.4">
      <c r="A23" s="41" t="s">
        <v>152</v>
      </c>
      <c r="B23" s="40" t="s">
        <v>138</v>
      </c>
      <c r="C23" s="87" t="s">
        <v>239</v>
      </c>
      <c r="D23" s="88"/>
      <c r="E23" s="89"/>
    </row>
    <row r="24" spans="1:5" ht="15.5" x14ac:dyDescent="0.35">
      <c r="A24" s="41" t="s">
        <v>278</v>
      </c>
      <c r="B24" s="5" t="s">
        <v>151</v>
      </c>
      <c r="C24" s="78" t="s">
        <v>240</v>
      </c>
      <c r="D24" s="79"/>
      <c r="E24" s="80"/>
    </row>
    <row r="25" spans="1:5" ht="5" customHeight="1" x14ac:dyDescent="0.35">
      <c r="A25" s="41" t="s">
        <v>278</v>
      </c>
      <c r="B25" s="2"/>
      <c r="C25" s="81"/>
      <c r="D25" s="82"/>
      <c r="E25" s="83"/>
    </row>
    <row r="26" spans="1:5" ht="43.25" customHeight="1" x14ac:dyDescent="0.35">
      <c r="A26" s="41" t="s">
        <v>278</v>
      </c>
      <c r="B26" s="39"/>
      <c r="C26" s="84" t="s">
        <v>241</v>
      </c>
      <c r="D26" s="85"/>
      <c r="E26" s="86"/>
    </row>
    <row r="27" spans="1:5" x14ac:dyDescent="0.35">
      <c r="A27" s="41" t="s">
        <v>278</v>
      </c>
      <c r="B27" s="3"/>
      <c r="C27" s="84" t="s">
        <v>82</v>
      </c>
      <c r="D27" s="85"/>
      <c r="E27" s="86"/>
    </row>
    <row r="28" spans="1:5" x14ac:dyDescent="0.35">
      <c r="A28" s="41" t="s">
        <v>278</v>
      </c>
      <c r="B28" s="47"/>
      <c r="C28" s="46" t="s">
        <v>174</v>
      </c>
      <c r="D28" s="7" t="s">
        <v>173</v>
      </c>
      <c r="E28" s="8"/>
    </row>
    <row r="29" spans="1:5" ht="26" x14ac:dyDescent="0.35">
      <c r="A29" s="41" t="s">
        <v>278</v>
      </c>
      <c r="B29" s="47"/>
      <c r="C29" s="46" t="s">
        <v>281</v>
      </c>
      <c r="D29" s="7" t="s">
        <v>173</v>
      </c>
      <c r="E29" s="8"/>
    </row>
    <row r="30" spans="1:5" ht="26" x14ac:dyDescent="0.35">
      <c r="A30" s="41" t="s">
        <v>278</v>
      </c>
      <c r="B30" s="47"/>
      <c r="C30" s="46" t="s">
        <v>282</v>
      </c>
      <c r="D30" s="7" t="s">
        <v>173</v>
      </c>
      <c r="E30" s="8"/>
    </row>
    <row r="31" spans="1:5" ht="15" thickBot="1" x14ac:dyDescent="0.4">
      <c r="A31" s="41" t="s">
        <v>278</v>
      </c>
      <c r="B31" s="40" t="s">
        <v>138</v>
      </c>
      <c r="C31" s="87" t="s">
        <v>242</v>
      </c>
      <c r="D31" s="88"/>
      <c r="E31" s="89"/>
    </row>
    <row r="32" spans="1:5" ht="15" thickBot="1" x14ac:dyDescent="0.4">
      <c r="A32" s="41"/>
      <c r="B32" s="59"/>
      <c r="C32" s="129" t="s">
        <v>238</v>
      </c>
      <c r="D32" s="129"/>
      <c r="E32" s="130"/>
    </row>
    <row r="33" spans="1:5" ht="15.5" x14ac:dyDescent="0.35">
      <c r="A33" s="41" t="s">
        <v>146</v>
      </c>
      <c r="B33" s="5" t="s">
        <v>37</v>
      </c>
      <c r="C33" s="78" t="s">
        <v>14</v>
      </c>
      <c r="D33" s="79"/>
      <c r="E33" s="80"/>
    </row>
    <row r="34" spans="1:5" ht="5" customHeight="1" x14ac:dyDescent="0.35">
      <c r="A34" s="41" t="s">
        <v>146</v>
      </c>
      <c r="B34" s="2"/>
      <c r="C34" s="81"/>
      <c r="D34" s="82"/>
      <c r="E34" s="83"/>
    </row>
    <row r="35" spans="1:5" ht="15.5" x14ac:dyDescent="0.35">
      <c r="A35" s="41" t="s">
        <v>146</v>
      </c>
      <c r="B35" s="4"/>
      <c r="C35" s="96" t="s">
        <v>80</v>
      </c>
      <c r="D35" s="97"/>
      <c r="E35" s="98"/>
    </row>
    <row r="36" spans="1:5" ht="45.65" customHeight="1" x14ac:dyDescent="0.35">
      <c r="A36" s="41" t="s">
        <v>146</v>
      </c>
      <c r="B36" s="3"/>
      <c r="C36" s="84" t="s">
        <v>253</v>
      </c>
      <c r="D36" s="85"/>
      <c r="E36" s="86"/>
    </row>
    <row r="37" spans="1:5" x14ac:dyDescent="0.35">
      <c r="A37" s="41" t="s">
        <v>146</v>
      </c>
      <c r="B37" s="3"/>
      <c r="C37" s="84" t="s">
        <v>82</v>
      </c>
      <c r="D37" s="85"/>
      <c r="E37" s="86"/>
    </row>
    <row r="38" spans="1:5" x14ac:dyDescent="0.35">
      <c r="A38" s="41" t="s">
        <v>146</v>
      </c>
      <c r="B38" s="32">
        <v>1</v>
      </c>
      <c r="C38" s="46" t="s">
        <v>8</v>
      </c>
      <c r="D38" s="7" t="s">
        <v>211</v>
      </c>
      <c r="E38" s="8"/>
    </row>
    <row r="39" spans="1:5" x14ac:dyDescent="0.35">
      <c r="A39" s="41" t="s">
        <v>146</v>
      </c>
      <c r="B39" s="32">
        <f>B38+1</f>
        <v>2</v>
      </c>
      <c r="C39" s="46" t="s">
        <v>177</v>
      </c>
      <c r="D39" s="7" t="s">
        <v>211</v>
      </c>
      <c r="E39" s="8"/>
    </row>
    <row r="40" spans="1:5" x14ac:dyDescent="0.35">
      <c r="A40" s="41" t="s">
        <v>146</v>
      </c>
      <c r="B40" s="32">
        <f t="shared" ref="B40:B43" si="1">B39+1</f>
        <v>3</v>
      </c>
      <c r="C40" s="46" t="s">
        <v>153</v>
      </c>
      <c r="D40" s="7" t="s">
        <v>211</v>
      </c>
      <c r="E40" s="8"/>
    </row>
    <row r="41" spans="1:5" x14ac:dyDescent="0.35">
      <c r="A41" s="41" t="s">
        <v>146</v>
      </c>
      <c r="B41" s="32">
        <f t="shared" si="1"/>
        <v>4</v>
      </c>
      <c r="C41" s="46" t="s">
        <v>154</v>
      </c>
      <c r="D41" s="7" t="s">
        <v>211</v>
      </c>
      <c r="E41" s="8"/>
    </row>
    <row r="42" spans="1:5" x14ac:dyDescent="0.35">
      <c r="A42" s="41" t="s">
        <v>146</v>
      </c>
      <c r="B42" s="32">
        <f t="shared" si="1"/>
        <v>5</v>
      </c>
      <c r="C42" s="46" t="s">
        <v>155</v>
      </c>
      <c r="D42" s="7" t="s">
        <v>211</v>
      </c>
      <c r="E42" s="8"/>
    </row>
    <row r="43" spans="1:5" x14ac:dyDescent="0.35">
      <c r="A43" s="41" t="s">
        <v>146</v>
      </c>
      <c r="B43" s="32">
        <f t="shared" si="1"/>
        <v>6</v>
      </c>
      <c r="C43" s="46" t="s">
        <v>1</v>
      </c>
      <c r="D43" s="7" t="s">
        <v>211</v>
      </c>
      <c r="E43" s="8"/>
    </row>
    <row r="44" spans="1:5" x14ac:dyDescent="0.35">
      <c r="A44" s="41" t="s">
        <v>146</v>
      </c>
      <c r="B44" s="17"/>
      <c r="C44" s="69" t="s">
        <v>55</v>
      </c>
      <c r="D44" s="70"/>
      <c r="E44" s="71"/>
    </row>
    <row r="45" spans="1:5" x14ac:dyDescent="0.35">
      <c r="A45" s="41" t="s">
        <v>146</v>
      </c>
      <c r="B45" s="18"/>
      <c r="C45" s="75" t="s">
        <v>51</v>
      </c>
      <c r="D45" s="76"/>
      <c r="E45" s="77"/>
    </row>
    <row r="46" spans="1:5" x14ac:dyDescent="0.35">
      <c r="A46" s="41" t="s">
        <v>146</v>
      </c>
      <c r="B46" s="18"/>
      <c r="C46" s="75" t="s">
        <v>52</v>
      </c>
      <c r="D46" s="76"/>
      <c r="E46" s="77"/>
    </row>
    <row r="47" spans="1:5" ht="26.4" customHeight="1" thickBot="1" x14ac:dyDescent="0.4">
      <c r="A47" s="41" t="s">
        <v>146</v>
      </c>
      <c r="B47" s="16"/>
      <c r="C47" s="117" t="s">
        <v>179</v>
      </c>
      <c r="D47" s="118"/>
      <c r="E47" s="119"/>
    </row>
    <row r="48" spans="1:5" ht="15.5" x14ac:dyDescent="0.35">
      <c r="A48" s="41" t="s">
        <v>146</v>
      </c>
      <c r="B48" s="57"/>
      <c r="C48" s="114" t="s">
        <v>81</v>
      </c>
      <c r="D48" s="115"/>
      <c r="E48" s="116"/>
    </row>
    <row r="49" spans="1:5" ht="45" customHeight="1" x14ac:dyDescent="0.35">
      <c r="A49" s="41" t="s">
        <v>146</v>
      </c>
      <c r="B49" s="3"/>
      <c r="C49" s="84" t="s">
        <v>253</v>
      </c>
      <c r="D49" s="85"/>
      <c r="E49" s="86"/>
    </row>
    <row r="50" spans="1:5" x14ac:dyDescent="0.35">
      <c r="A50" s="41" t="s">
        <v>146</v>
      </c>
      <c r="B50" s="3"/>
      <c r="C50" s="84" t="s">
        <v>82</v>
      </c>
      <c r="D50" s="85"/>
      <c r="E50" s="86"/>
    </row>
    <row r="51" spans="1:5" x14ac:dyDescent="0.35">
      <c r="A51" s="41" t="s">
        <v>146</v>
      </c>
      <c r="B51" s="32">
        <f>B43+1</f>
        <v>7</v>
      </c>
      <c r="C51" s="46" t="s">
        <v>60</v>
      </c>
      <c r="D51" s="7" t="s">
        <v>211</v>
      </c>
      <c r="E51" s="8"/>
    </row>
    <row r="52" spans="1:5" x14ac:dyDescent="0.35">
      <c r="A52" s="41" t="s">
        <v>146</v>
      </c>
      <c r="B52" s="32">
        <f>B51+1</f>
        <v>8</v>
      </c>
      <c r="C52" s="46" t="s">
        <v>61</v>
      </c>
      <c r="D52" s="7" t="s">
        <v>211</v>
      </c>
      <c r="E52" s="8"/>
    </row>
    <row r="53" spans="1:5" x14ac:dyDescent="0.35">
      <c r="A53" s="41" t="s">
        <v>146</v>
      </c>
      <c r="B53" s="32">
        <f t="shared" ref="B53:B56" si="2">B52+1</f>
        <v>9</v>
      </c>
      <c r="C53" s="46" t="s">
        <v>46</v>
      </c>
      <c r="D53" s="7" t="s">
        <v>211</v>
      </c>
      <c r="E53" s="8" t="s">
        <v>138</v>
      </c>
    </row>
    <row r="54" spans="1:5" x14ac:dyDescent="0.35">
      <c r="A54" s="41" t="s">
        <v>146</v>
      </c>
      <c r="B54" s="32">
        <f t="shared" si="2"/>
        <v>10</v>
      </c>
      <c r="C54" s="46" t="s">
        <v>47</v>
      </c>
      <c r="D54" s="7" t="s">
        <v>211</v>
      </c>
      <c r="E54" s="8"/>
    </row>
    <row r="55" spans="1:5" x14ac:dyDescent="0.35">
      <c r="A55" s="41" t="s">
        <v>146</v>
      </c>
      <c r="B55" s="32">
        <f t="shared" si="2"/>
        <v>11</v>
      </c>
      <c r="C55" s="46" t="s">
        <v>48</v>
      </c>
      <c r="D55" s="7" t="s">
        <v>211</v>
      </c>
      <c r="E55" s="8"/>
    </row>
    <row r="56" spans="1:5" x14ac:dyDescent="0.35">
      <c r="A56" s="41" t="s">
        <v>146</v>
      </c>
      <c r="B56" s="32">
        <f t="shared" si="2"/>
        <v>12</v>
      </c>
      <c r="C56" s="46" t="s">
        <v>92</v>
      </c>
      <c r="D56" s="7" t="s">
        <v>211</v>
      </c>
      <c r="E56" s="8"/>
    </row>
    <row r="57" spans="1:5" x14ac:dyDescent="0.35">
      <c r="A57" s="41" t="s">
        <v>146</v>
      </c>
      <c r="B57" s="33"/>
      <c r="C57" s="90" t="s">
        <v>139</v>
      </c>
      <c r="D57" s="91"/>
      <c r="E57" s="92"/>
    </row>
    <row r="58" spans="1:5" ht="15" thickBot="1" x14ac:dyDescent="0.4">
      <c r="A58" s="41" t="s">
        <v>146</v>
      </c>
      <c r="B58" s="34"/>
      <c r="C58" s="72" t="s">
        <v>137</v>
      </c>
      <c r="D58" s="73"/>
      <c r="E58" s="74"/>
    </row>
    <row r="59" spans="1:5" ht="15.5" x14ac:dyDescent="0.35">
      <c r="A59" s="41" t="s">
        <v>275</v>
      </c>
      <c r="B59" s="4"/>
      <c r="C59" s="96" t="s">
        <v>247</v>
      </c>
      <c r="D59" s="97"/>
      <c r="E59" s="98"/>
    </row>
    <row r="60" spans="1:5" ht="25.75" customHeight="1" x14ac:dyDescent="0.35">
      <c r="A60" s="41" t="s">
        <v>275</v>
      </c>
      <c r="B60" s="3"/>
      <c r="C60" s="84" t="s">
        <v>246</v>
      </c>
      <c r="D60" s="85"/>
      <c r="E60" s="86"/>
    </row>
    <row r="61" spans="1:5" x14ac:dyDescent="0.35">
      <c r="A61" s="41" t="s">
        <v>275</v>
      </c>
      <c r="B61" s="3"/>
      <c r="C61" s="84" t="s">
        <v>82</v>
      </c>
      <c r="D61" s="85"/>
      <c r="E61" s="86"/>
    </row>
    <row r="62" spans="1:5" x14ac:dyDescent="0.35">
      <c r="A62" s="41" t="s">
        <v>275</v>
      </c>
      <c r="B62" s="44">
        <f>B56+1</f>
        <v>13</v>
      </c>
      <c r="C62" s="46" t="s">
        <v>156</v>
      </c>
      <c r="D62" s="7" t="s">
        <v>211</v>
      </c>
      <c r="E62" s="8"/>
    </row>
    <row r="63" spans="1:5" x14ac:dyDescent="0.35">
      <c r="A63" s="41" t="s">
        <v>275</v>
      </c>
      <c r="B63" s="44">
        <f>B62+1</f>
        <v>14</v>
      </c>
      <c r="C63" s="46" t="s">
        <v>9</v>
      </c>
      <c r="D63" s="7" t="s">
        <v>211</v>
      </c>
      <c r="E63" s="8"/>
    </row>
    <row r="64" spans="1:5" x14ac:dyDescent="0.35">
      <c r="A64" s="41" t="s">
        <v>275</v>
      </c>
      <c r="B64" s="17"/>
      <c r="C64" s="120" t="s">
        <v>54</v>
      </c>
      <c r="D64" s="121"/>
      <c r="E64" s="122"/>
    </row>
    <row r="65" spans="1:5" ht="15" customHeight="1" x14ac:dyDescent="0.35">
      <c r="A65" s="41" t="s">
        <v>275</v>
      </c>
      <c r="B65" s="18"/>
      <c r="C65" s="111" t="s">
        <v>58</v>
      </c>
      <c r="D65" s="112"/>
      <c r="E65" s="113"/>
    </row>
    <row r="66" spans="1:5" ht="15" customHeight="1" x14ac:dyDescent="0.35">
      <c r="A66" s="41" t="s">
        <v>275</v>
      </c>
      <c r="B66" s="18"/>
      <c r="C66" s="99" t="s">
        <v>132</v>
      </c>
      <c r="D66" s="100"/>
      <c r="E66" s="101"/>
    </row>
    <row r="67" spans="1:5" ht="15" customHeight="1" x14ac:dyDescent="0.35">
      <c r="A67" s="41" t="s">
        <v>275</v>
      </c>
      <c r="B67" s="18"/>
      <c r="C67" s="102" t="s">
        <v>159</v>
      </c>
      <c r="D67" s="103"/>
      <c r="E67" s="104"/>
    </row>
    <row r="68" spans="1:5" ht="15" customHeight="1" thickBot="1" x14ac:dyDescent="0.4">
      <c r="A68" s="41" t="s">
        <v>275</v>
      </c>
      <c r="B68" s="16"/>
      <c r="C68" s="105" t="s">
        <v>162</v>
      </c>
      <c r="D68" s="106"/>
      <c r="E68" s="107"/>
    </row>
    <row r="69" spans="1:5" ht="15.5" x14ac:dyDescent="0.35">
      <c r="A69" s="41" t="s">
        <v>276</v>
      </c>
      <c r="B69" s="4"/>
      <c r="C69" s="96" t="s">
        <v>283</v>
      </c>
      <c r="D69" s="97"/>
      <c r="E69" s="98"/>
    </row>
    <row r="70" spans="1:5" ht="29.4" customHeight="1" x14ac:dyDescent="0.35">
      <c r="A70" s="41" t="s">
        <v>276</v>
      </c>
      <c r="B70" s="3"/>
      <c r="C70" s="84" t="s">
        <v>93</v>
      </c>
      <c r="D70" s="85"/>
      <c r="E70" s="86"/>
    </row>
    <row r="71" spans="1:5" x14ac:dyDescent="0.35">
      <c r="A71" s="41" t="s">
        <v>276</v>
      </c>
      <c r="B71" s="3"/>
      <c r="C71" s="84" t="s">
        <v>82</v>
      </c>
      <c r="D71" s="85"/>
      <c r="E71" s="86"/>
    </row>
    <row r="72" spans="1:5" x14ac:dyDescent="0.35">
      <c r="A72" s="41" t="s">
        <v>276</v>
      </c>
      <c r="B72" s="44">
        <f>B63+1</f>
        <v>15</v>
      </c>
      <c r="C72" s="46" t="s">
        <v>75</v>
      </c>
      <c r="D72" s="7" t="s">
        <v>211</v>
      </c>
      <c r="E72" s="8"/>
    </row>
    <row r="73" spans="1:5" x14ac:dyDescent="0.35">
      <c r="A73" s="41" t="s">
        <v>276</v>
      </c>
      <c r="B73" s="17"/>
      <c r="C73" s="90" t="s">
        <v>54</v>
      </c>
      <c r="D73" s="91"/>
      <c r="E73" s="92"/>
    </row>
    <row r="74" spans="1:5" ht="15" customHeight="1" x14ac:dyDescent="0.35">
      <c r="A74" s="41" t="s">
        <v>276</v>
      </c>
      <c r="B74" s="18"/>
      <c r="C74" s="99" t="s">
        <v>133</v>
      </c>
      <c r="D74" s="100"/>
      <c r="E74" s="101"/>
    </row>
    <row r="75" spans="1:5" ht="15" customHeight="1" x14ac:dyDescent="0.35">
      <c r="A75" s="41" t="s">
        <v>276</v>
      </c>
      <c r="B75" s="18"/>
      <c r="C75" s="102" t="s">
        <v>160</v>
      </c>
      <c r="D75" s="103"/>
      <c r="E75" s="104"/>
    </row>
    <row r="76" spans="1:5" ht="15" customHeight="1" thickBot="1" x14ac:dyDescent="0.4">
      <c r="A76" s="41" t="s">
        <v>276</v>
      </c>
      <c r="B76" s="16"/>
      <c r="C76" s="105" t="s">
        <v>248</v>
      </c>
      <c r="D76" s="106"/>
      <c r="E76" s="107"/>
    </row>
    <row r="77" spans="1:5" ht="15.5" x14ac:dyDescent="0.35">
      <c r="A77" s="41" t="s">
        <v>277</v>
      </c>
      <c r="B77" s="4"/>
      <c r="C77" s="96" t="s">
        <v>284</v>
      </c>
      <c r="D77" s="97"/>
      <c r="E77" s="98"/>
    </row>
    <row r="78" spans="1:5" ht="29.4" customHeight="1" x14ac:dyDescent="0.35">
      <c r="A78" s="41" t="s">
        <v>277</v>
      </c>
      <c r="B78" s="3"/>
      <c r="C78" s="84" t="s">
        <v>158</v>
      </c>
      <c r="D78" s="85"/>
      <c r="E78" s="86"/>
    </row>
    <row r="79" spans="1:5" x14ac:dyDescent="0.35">
      <c r="A79" s="41" t="s">
        <v>277</v>
      </c>
      <c r="B79" s="3"/>
      <c r="C79" s="84" t="s">
        <v>82</v>
      </c>
      <c r="D79" s="85"/>
      <c r="E79" s="86"/>
    </row>
    <row r="80" spans="1:5" x14ac:dyDescent="0.35">
      <c r="A80" s="41" t="s">
        <v>277</v>
      </c>
      <c r="B80" s="44">
        <f>B72+1</f>
        <v>16</v>
      </c>
      <c r="C80" s="46" t="s">
        <v>157</v>
      </c>
      <c r="D80" s="7" t="s">
        <v>211</v>
      </c>
      <c r="E80" s="8"/>
    </row>
    <row r="81" spans="1:5" x14ac:dyDescent="0.35">
      <c r="A81" s="41" t="s">
        <v>277</v>
      </c>
      <c r="B81" s="17"/>
      <c r="C81" s="90" t="s">
        <v>54</v>
      </c>
      <c r="D81" s="91"/>
      <c r="E81" s="92"/>
    </row>
    <row r="82" spans="1:5" ht="15" customHeight="1" x14ac:dyDescent="0.35">
      <c r="A82" s="41" t="s">
        <v>277</v>
      </c>
      <c r="B82" s="18"/>
      <c r="C82" s="99" t="s">
        <v>133</v>
      </c>
      <c r="D82" s="100"/>
      <c r="E82" s="101"/>
    </row>
    <row r="83" spans="1:5" ht="15" customHeight="1" x14ac:dyDescent="0.35">
      <c r="A83" s="41" t="s">
        <v>277</v>
      </c>
      <c r="B83" s="18"/>
      <c r="C83" s="102" t="s">
        <v>161</v>
      </c>
      <c r="D83" s="103"/>
      <c r="E83" s="104"/>
    </row>
    <row r="84" spans="1:5" ht="15" customHeight="1" thickBot="1" x14ac:dyDescent="0.4">
      <c r="A84" s="41" t="s">
        <v>277</v>
      </c>
      <c r="B84" s="16"/>
      <c r="C84" s="105" t="s">
        <v>249</v>
      </c>
      <c r="D84" s="106"/>
      <c r="E84" s="107"/>
    </row>
    <row r="85" spans="1:5" ht="15.5" x14ac:dyDescent="0.35">
      <c r="A85" s="41" t="s">
        <v>134</v>
      </c>
      <c r="B85" s="5" t="s">
        <v>38</v>
      </c>
      <c r="C85" s="78" t="s">
        <v>10</v>
      </c>
      <c r="D85" s="79"/>
      <c r="E85" s="80"/>
    </row>
    <row r="86" spans="1:5" ht="6" customHeight="1" x14ac:dyDescent="0.35">
      <c r="A86" s="41" t="s">
        <v>134</v>
      </c>
      <c r="B86" s="2"/>
      <c r="C86" s="81"/>
      <c r="D86" s="82"/>
      <c r="E86" s="83"/>
    </row>
    <row r="87" spans="1:5" x14ac:dyDescent="0.35">
      <c r="A87" s="41" t="s">
        <v>134</v>
      </c>
      <c r="B87" s="3"/>
      <c r="C87" s="84" t="s">
        <v>130</v>
      </c>
      <c r="D87" s="85"/>
      <c r="E87" s="86"/>
    </row>
    <row r="88" spans="1:5" x14ac:dyDescent="0.35">
      <c r="A88" s="41" t="s">
        <v>134</v>
      </c>
      <c r="B88" s="3"/>
      <c r="C88" s="22" t="s">
        <v>7</v>
      </c>
      <c r="D88" s="23"/>
      <c r="E88" s="24"/>
    </row>
    <row r="89" spans="1:5" x14ac:dyDescent="0.35">
      <c r="A89" s="41" t="s">
        <v>134</v>
      </c>
      <c r="B89" s="61">
        <f t="shared" ref="B89" si="3">B81+1</f>
        <v>1</v>
      </c>
      <c r="C89" s="46" t="s">
        <v>11</v>
      </c>
      <c r="D89" s="7" t="s">
        <v>211</v>
      </c>
      <c r="E89" s="12"/>
    </row>
    <row r="90" spans="1:5" x14ac:dyDescent="0.35">
      <c r="A90" s="41" t="s">
        <v>134</v>
      </c>
      <c r="B90" s="61">
        <f>B89+1</f>
        <v>2</v>
      </c>
      <c r="C90" s="46" t="s">
        <v>12</v>
      </c>
      <c r="D90" s="7" t="s">
        <v>211</v>
      </c>
      <c r="E90" s="8"/>
    </row>
    <row r="91" spans="1:5" x14ac:dyDescent="0.35">
      <c r="A91" s="41" t="s">
        <v>134</v>
      </c>
      <c r="B91" s="17"/>
      <c r="C91" s="90" t="s">
        <v>56</v>
      </c>
      <c r="D91" s="91"/>
      <c r="E91" s="92"/>
    </row>
    <row r="92" spans="1:5" ht="15" thickBot="1" x14ac:dyDescent="0.4">
      <c r="A92" s="41" t="s">
        <v>134</v>
      </c>
      <c r="B92" s="16"/>
      <c r="C92" s="134" t="s">
        <v>57</v>
      </c>
      <c r="D92" s="135"/>
      <c r="E92" s="136"/>
    </row>
    <row r="93" spans="1:5" ht="15.5" x14ac:dyDescent="0.35">
      <c r="A93" s="41" t="s">
        <v>147</v>
      </c>
      <c r="B93" s="5" t="s">
        <v>39</v>
      </c>
      <c r="C93" s="78" t="s">
        <v>13</v>
      </c>
      <c r="D93" s="79"/>
      <c r="E93" s="80"/>
    </row>
    <row r="94" spans="1:5" ht="5" customHeight="1" x14ac:dyDescent="0.35">
      <c r="A94" s="41" t="s">
        <v>147</v>
      </c>
      <c r="B94" s="2"/>
      <c r="C94" s="81"/>
      <c r="D94" s="82"/>
      <c r="E94" s="83"/>
    </row>
    <row r="95" spans="1:5" x14ac:dyDescent="0.35">
      <c r="A95" s="41" t="s">
        <v>147</v>
      </c>
      <c r="B95" s="3"/>
      <c r="C95" s="84" t="s">
        <v>172</v>
      </c>
      <c r="D95" s="85"/>
      <c r="E95" s="86"/>
    </row>
    <row r="96" spans="1:5" x14ac:dyDescent="0.35">
      <c r="A96" s="41" t="s">
        <v>147</v>
      </c>
      <c r="B96" s="3"/>
      <c r="C96" s="22" t="s">
        <v>82</v>
      </c>
      <c r="D96" s="23"/>
      <c r="E96" s="24"/>
    </row>
    <row r="97" spans="1:5" x14ac:dyDescent="0.35">
      <c r="A97" s="41" t="s">
        <v>147</v>
      </c>
      <c r="B97" s="56">
        <v>1</v>
      </c>
      <c r="C97" s="46" t="s">
        <v>255</v>
      </c>
      <c r="D97" s="7" t="s">
        <v>211</v>
      </c>
      <c r="E97" s="8"/>
    </row>
    <row r="98" spans="1:5" x14ac:dyDescent="0.35">
      <c r="A98" s="41" t="s">
        <v>147</v>
      </c>
      <c r="B98" s="56">
        <f>B97+1</f>
        <v>2</v>
      </c>
      <c r="C98" s="46" t="s">
        <v>254</v>
      </c>
      <c r="D98" s="7" t="s">
        <v>211</v>
      </c>
      <c r="E98" s="8"/>
    </row>
    <row r="99" spans="1:5" x14ac:dyDescent="0.35">
      <c r="A99" s="41" t="s">
        <v>147</v>
      </c>
      <c r="B99" s="56">
        <f>B98+1</f>
        <v>3</v>
      </c>
      <c r="C99" s="46" t="s">
        <v>163</v>
      </c>
      <c r="D99" s="7" t="s">
        <v>211</v>
      </c>
      <c r="E99" s="8"/>
    </row>
    <row r="100" spans="1:5" ht="15" thickBot="1" x14ac:dyDescent="0.4">
      <c r="A100" s="41" t="s">
        <v>147</v>
      </c>
      <c r="B100" s="9"/>
      <c r="C100" s="87" t="s">
        <v>53</v>
      </c>
      <c r="D100" s="88"/>
      <c r="E100" s="89"/>
    </row>
    <row r="101" spans="1:5" ht="15.5" x14ac:dyDescent="0.35">
      <c r="A101" s="41" t="s">
        <v>136</v>
      </c>
      <c r="B101" s="5" t="s">
        <v>41</v>
      </c>
      <c r="C101" s="78" t="s">
        <v>2</v>
      </c>
      <c r="D101" s="79"/>
      <c r="E101" s="80"/>
    </row>
    <row r="102" spans="1:5" ht="5" customHeight="1" x14ac:dyDescent="0.35">
      <c r="A102" s="41" t="s">
        <v>136</v>
      </c>
      <c r="B102" s="2"/>
      <c r="C102" s="81"/>
      <c r="D102" s="82"/>
      <c r="E102" s="83"/>
    </row>
    <row r="103" spans="1:5" ht="49.25" customHeight="1" x14ac:dyDescent="0.35">
      <c r="A103" s="41" t="s">
        <v>136</v>
      </c>
      <c r="B103" s="3"/>
      <c r="C103" s="84" t="s">
        <v>178</v>
      </c>
      <c r="D103" s="85"/>
      <c r="E103" s="86"/>
    </row>
    <row r="104" spans="1:5" x14ac:dyDescent="0.35">
      <c r="A104" s="41" t="s">
        <v>136</v>
      </c>
      <c r="B104" s="3"/>
      <c r="C104" s="84" t="s">
        <v>82</v>
      </c>
      <c r="D104" s="85"/>
      <c r="E104" s="86"/>
    </row>
    <row r="105" spans="1:5" x14ac:dyDescent="0.35">
      <c r="A105" s="41" t="s">
        <v>136</v>
      </c>
      <c r="B105" s="3"/>
      <c r="C105" s="22" t="s">
        <v>285</v>
      </c>
      <c r="D105" s="23"/>
      <c r="E105" s="24"/>
    </row>
    <row r="106" spans="1:5" x14ac:dyDescent="0.35">
      <c r="A106" s="41" t="s">
        <v>136</v>
      </c>
      <c r="B106" s="62">
        <v>1</v>
      </c>
      <c r="C106" s="46" t="s">
        <v>65</v>
      </c>
      <c r="D106" s="7" t="s">
        <v>212</v>
      </c>
      <c r="E106" s="8"/>
    </row>
    <row r="107" spans="1:5" x14ac:dyDescent="0.35">
      <c r="A107" s="41" t="s">
        <v>136</v>
      </c>
      <c r="B107" s="62">
        <f>B106+1</f>
        <v>2</v>
      </c>
      <c r="C107" s="46" t="s">
        <v>66</v>
      </c>
      <c r="D107" s="7" t="s">
        <v>212</v>
      </c>
      <c r="E107" s="8"/>
    </row>
    <row r="108" spans="1:5" x14ac:dyDescent="0.35">
      <c r="A108" s="41" t="s">
        <v>136</v>
      </c>
      <c r="B108" s="62">
        <f t="shared" ref="B108:B119" si="4">B107+1</f>
        <v>3</v>
      </c>
      <c r="C108" s="46" t="s">
        <v>143</v>
      </c>
      <c r="D108" s="7" t="s">
        <v>212</v>
      </c>
      <c r="E108" s="8"/>
    </row>
    <row r="109" spans="1:5" x14ac:dyDescent="0.35">
      <c r="A109" s="41" t="s">
        <v>136</v>
      </c>
      <c r="B109" s="62">
        <f t="shared" si="4"/>
        <v>4</v>
      </c>
      <c r="C109" s="46" t="s">
        <v>140</v>
      </c>
      <c r="D109" s="7" t="s">
        <v>212</v>
      </c>
      <c r="E109" s="8"/>
    </row>
    <row r="110" spans="1:5" x14ac:dyDescent="0.35">
      <c r="A110" s="41" t="s">
        <v>136</v>
      </c>
      <c r="B110" s="62">
        <f t="shared" si="4"/>
        <v>5</v>
      </c>
      <c r="C110" s="46" t="s">
        <v>286</v>
      </c>
      <c r="D110" s="7" t="s">
        <v>212</v>
      </c>
      <c r="E110" s="8"/>
    </row>
    <row r="111" spans="1:5" x14ac:dyDescent="0.35">
      <c r="A111" s="41" t="s">
        <v>136</v>
      </c>
      <c r="B111" s="62">
        <f t="shared" si="4"/>
        <v>6</v>
      </c>
      <c r="C111" s="46" t="s">
        <v>287</v>
      </c>
      <c r="D111" s="7" t="s">
        <v>212</v>
      </c>
      <c r="E111" s="8"/>
    </row>
    <row r="112" spans="1:5" x14ac:dyDescent="0.35">
      <c r="A112" s="41" t="s">
        <v>136</v>
      </c>
      <c r="B112" s="3"/>
      <c r="C112" s="22" t="s">
        <v>64</v>
      </c>
      <c r="D112" s="23"/>
      <c r="E112" s="24"/>
    </row>
    <row r="113" spans="1:5" x14ac:dyDescent="0.35">
      <c r="A113" s="41" t="s">
        <v>136</v>
      </c>
      <c r="B113" s="62">
        <f>B111+1</f>
        <v>7</v>
      </c>
      <c r="C113" s="46" t="s">
        <v>65</v>
      </c>
      <c r="D113" s="7" t="s">
        <v>212</v>
      </c>
      <c r="E113" s="8"/>
    </row>
    <row r="114" spans="1:5" x14ac:dyDescent="0.35">
      <c r="A114" s="41" t="s">
        <v>136</v>
      </c>
      <c r="B114" s="62">
        <f>B113+1</f>
        <v>8</v>
      </c>
      <c r="C114" s="46" t="s">
        <v>66</v>
      </c>
      <c r="D114" s="7" t="s">
        <v>212</v>
      </c>
      <c r="E114" s="8"/>
    </row>
    <row r="115" spans="1:5" x14ac:dyDescent="0.35">
      <c r="A115" s="41" t="s">
        <v>136</v>
      </c>
      <c r="B115" s="62">
        <f t="shared" ref="B115" si="5">B114+1</f>
        <v>9</v>
      </c>
      <c r="C115" s="46" t="s">
        <v>143</v>
      </c>
      <c r="D115" s="7" t="s">
        <v>212</v>
      </c>
      <c r="E115" s="8"/>
    </row>
    <row r="116" spans="1:5" x14ac:dyDescent="0.35">
      <c r="A116" s="41" t="s">
        <v>136</v>
      </c>
      <c r="B116" s="62"/>
      <c r="C116" s="69" t="s">
        <v>288</v>
      </c>
      <c r="D116" s="70"/>
      <c r="E116" s="71"/>
    </row>
    <row r="117" spans="1:5" ht="13.25" customHeight="1" x14ac:dyDescent="0.35">
      <c r="A117" s="41" t="s">
        <v>136</v>
      </c>
      <c r="B117" s="62"/>
      <c r="C117" s="60" t="s">
        <v>290</v>
      </c>
      <c r="D117" s="20"/>
      <c r="E117" s="21"/>
    </row>
    <row r="118" spans="1:5" ht="13.25" customHeight="1" x14ac:dyDescent="0.35">
      <c r="A118" s="41" t="s">
        <v>136</v>
      </c>
      <c r="B118" s="63">
        <f>B115+1</f>
        <v>10</v>
      </c>
      <c r="C118" s="46" t="s">
        <v>187</v>
      </c>
      <c r="D118" s="7" t="s">
        <v>217</v>
      </c>
      <c r="E118" s="8"/>
    </row>
    <row r="119" spans="1:5" x14ac:dyDescent="0.35">
      <c r="A119" s="41" t="s">
        <v>136</v>
      </c>
      <c r="B119" s="63">
        <f t="shared" si="4"/>
        <v>11</v>
      </c>
      <c r="C119" s="46" t="s">
        <v>186</v>
      </c>
      <c r="D119" s="7" t="s">
        <v>218</v>
      </c>
      <c r="E119" s="8"/>
    </row>
    <row r="120" spans="1:5" x14ac:dyDescent="0.35">
      <c r="A120" s="41" t="s">
        <v>136</v>
      </c>
      <c r="B120" s="33"/>
      <c r="C120" s="90" t="s">
        <v>289</v>
      </c>
      <c r="D120" s="91"/>
      <c r="E120" s="92"/>
    </row>
    <row r="121" spans="1:5" x14ac:dyDescent="0.35">
      <c r="A121" s="41" t="s">
        <v>136</v>
      </c>
      <c r="B121" s="68"/>
      <c r="C121" s="75" t="s">
        <v>63</v>
      </c>
      <c r="D121" s="76"/>
      <c r="E121" s="77"/>
    </row>
    <row r="122" spans="1:5" ht="13.25" customHeight="1" x14ac:dyDescent="0.35">
      <c r="A122" s="41"/>
      <c r="B122" s="67">
        <f>B119+1</f>
        <v>12</v>
      </c>
      <c r="C122" s="48" t="s">
        <v>297</v>
      </c>
      <c r="D122" s="13" t="s">
        <v>296</v>
      </c>
      <c r="E122" s="14"/>
    </row>
    <row r="123" spans="1:5" ht="15" thickBot="1" x14ac:dyDescent="0.4">
      <c r="A123" s="41"/>
      <c r="B123" s="62"/>
      <c r="C123" s="69" t="s">
        <v>295</v>
      </c>
      <c r="D123" s="70"/>
      <c r="E123" s="71"/>
    </row>
    <row r="124" spans="1:5" ht="15.5" x14ac:dyDescent="0.35">
      <c r="A124" s="41" t="s">
        <v>148</v>
      </c>
      <c r="B124" s="5" t="s">
        <v>42</v>
      </c>
      <c r="C124" s="78" t="s">
        <v>27</v>
      </c>
      <c r="D124" s="79"/>
      <c r="E124" s="80"/>
    </row>
    <row r="125" spans="1:5" ht="5" customHeight="1" x14ac:dyDescent="0.35">
      <c r="A125" s="41" t="s">
        <v>148</v>
      </c>
      <c r="B125" s="2"/>
      <c r="C125" s="81"/>
      <c r="D125" s="82"/>
      <c r="E125" s="83"/>
    </row>
    <row r="126" spans="1:5" x14ac:dyDescent="0.35">
      <c r="A126" s="41" t="s">
        <v>148</v>
      </c>
      <c r="B126" s="3"/>
      <c r="C126" s="84" t="s">
        <v>49</v>
      </c>
      <c r="D126" s="85"/>
      <c r="E126" s="86"/>
    </row>
    <row r="127" spans="1:5" x14ac:dyDescent="0.35">
      <c r="A127" s="41" t="s">
        <v>148</v>
      </c>
      <c r="B127" s="3"/>
      <c r="C127" s="84" t="s">
        <v>82</v>
      </c>
      <c r="D127" s="85"/>
      <c r="E127" s="86"/>
    </row>
    <row r="128" spans="1:5" x14ac:dyDescent="0.35">
      <c r="A128" s="41" t="s">
        <v>148</v>
      </c>
      <c r="B128" s="45">
        <v>1</v>
      </c>
      <c r="C128" s="46" t="s">
        <v>167</v>
      </c>
      <c r="D128" s="7" t="s">
        <v>211</v>
      </c>
      <c r="E128" s="8"/>
    </row>
    <row r="129" spans="1:5" x14ac:dyDescent="0.35">
      <c r="A129" s="41" t="s">
        <v>148</v>
      </c>
      <c r="B129" s="45">
        <f>B128+1</f>
        <v>2</v>
      </c>
      <c r="C129" s="46" t="s">
        <v>168</v>
      </c>
      <c r="D129" s="7" t="s">
        <v>211</v>
      </c>
      <c r="E129" s="8"/>
    </row>
    <row r="130" spans="1:5" ht="13.25" customHeight="1" x14ac:dyDescent="0.35">
      <c r="A130" s="41" t="s">
        <v>148</v>
      </c>
      <c r="B130" s="45">
        <f t="shared" ref="B130:B131" si="6">B129+1</f>
        <v>3</v>
      </c>
      <c r="C130" s="46" t="s">
        <v>166</v>
      </c>
      <c r="D130" s="7" t="s">
        <v>211</v>
      </c>
      <c r="E130" s="8"/>
    </row>
    <row r="131" spans="1:5" ht="13.25" customHeight="1" x14ac:dyDescent="0.35">
      <c r="A131" s="41" t="s">
        <v>148</v>
      </c>
      <c r="B131" s="45">
        <f t="shared" si="6"/>
        <v>4</v>
      </c>
      <c r="C131" s="46" t="s">
        <v>165</v>
      </c>
      <c r="D131" s="7" t="s">
        <v>211</v>
      </c>
      <c r="E131" s="8"/>
    </row>
    <row r="132" spans="1:5" x14ac:dyDescent="0.35">
      <c r="A132" s="41" t="s">
        <v>148</v>
      </c>
      <c r="B132" s="10"/>
      <c r="C132" s="90" t="s">
        <v>54</v>
      </c>
      <c r="D132" s="91"/>
      <c r="E132" s="92"/>
    </row>
    <row r="133" spans="1:5" ht="14.4" customHeight="1" x14ac:dyDescent="0.35">
      <c r="A133" s="41" t="s">
        <v>148</v>
      </c>
      <c r="B133" s="10"/>
      <c r="C133" s="75" t="s">
        <v>164</v>
      </c>
      <c r="D133" s="76"/>
      <c r="E133" s="77"/>
    </row>
    <row r="134" spans="1:5" x14ac:dyDescent="0.35">
      <c r="A134" s="41" t="s">
        <v>148</v>
      </c>
      <c r="B134" s="45">
        <f>B131+1</f>
        <v>5</v>
      </c>
      <c r="C134" s="46" t="s">
        <v>169</v>
      </c>
      <c r="D134" s="7" t="s">
        <v>219</v>
      </c>
      <c r="E134" s="8"/>
    </row>
    <row r="135" spans="1:5" ht="15" customHeight="1" x14ac:dyDescent="0.35">
      <c r="A135" s="41" t="s">
        <v>148</v>
      </c>
      <c r="B135" s="45">
        <f>B134+1</f>
        <v>6</v>
      </c>
      <c r="C135" s="46" t="s">
        <v>170</v>
      </c>
      <c r="D135" s="7" t="s">
        <v>220</v>
      </c>
      <c r="E135" s="8"/>
    </row>
    <row r="136" spans="1:5" ht="15" thickBot="1" x14ac:dyDescent="0.4">
      <c r="A136" s="41" t="s">
        <v>148</v>
      </c>
      <c r="B136" s="10"/>
      <c r="C136" s="69" t="s">
        <v>171</v>
      </c>
      <c r="D136" s="70"/>
      <c r="E136" s="71"/>
    </row>
    <row r="137" spans="1:5" ht="15.5" x14ac:dyDescent="0.35">
      <c r="A137" s="41" t="s">
        <v>280</v>
      </c>
      <c r="B137" s="5"/>
      <c r="C137" s="78" t="s">
        <v>185</v>
      </c>
      <c r="D137" s="79"/>
      <c r="E137" s="80"/>
    </row>
    <row r="138" spans="1:5" ht="5" customHeight="1" x14ac:dyDescent="0.35">
      <c r="A138" s="41" t="s">
        <v>280</v>
      </c>
      <c r="B138" s="2"/>
      <c r="C138" s="81"/>
      <c r="D138" s="82"/>
      <c r="E138" s="83"/>
    </row>
    <row r="139" spans="1:5" ht="29.4" customHeight="1" x14ac:dyDescent="0.35">
      <c r="A139" s="41" t="s">
        <v>280</v>
      </c>
      <c r="B139" s="3"/>
      <c r="C139" s="84" t="s">
        <v>188</v>
      </c>
      <c r="D139" s="85"/>
      <c r="E139" s="86"/>
    </row>
    <row r="140" spans="1:5" ht="15.65" customHeight="1" x14ac:dyDescent="0.35">
      <c r="A140" s="41" t="s">
        <v>280</v>
      </c>
      <c r="B140" s="3"/>
      <c r="C140" s="84" t="s">
        <v>82</v>
      </c>
      <c r="D140" s="85"/>
      <c r="E140" s="86"/>
    </row>
    <row r="141" spans="1:5" x14ac:dyDescent="0.35">
      <c r="A141" s="41" t="s">
        <v>280</v>
      </c>
      <c r="B141" s="56">
        <f t="shared" ref="B141:B142" si="7">B140+1</f>
        <v>1</v>
      </c>
      <c r="C141" s="46" t="s">
        <v>190</v>
      </c>
      <c r="D141" s="7" t="s">
        <v>205</v>
      </c>
      <c r="E141" s="8"/>
    </row>
    <row r="142" spans="1:5" x14ac:dyDescent="0.35">
      <c r="A142" s="41" t="s">
        <v>280</v>
      </c>
      <c r="B142" s="56">
        <f t="shared" si="7"/>
        <v>2</v>
      </c>
      <c r="C142" s="46" t="s">
        <v>189</v>
      </c>
      <c r="D142" s="7" t="s">
        <v>205</v>
      </c>
      <c r="E142" s="8"/>
    </row>
    <row r="143" spans="1:5" ht="14.4" customHeight="1" thickBot="1" x14ac:dyDescent="0.4">
      <c r="A143" s="41" t="s">
        <v>280</v>
      </c>
      <c r="B143" s="45"/>
      <c r="C143" s="69" t="s">
        <v>262</v>
      </c>
      <c r="D143" s="70"/>
      <c r="E143" s="71"/>
    </row>
    <row r="144" spans="1:5" ht="15.5" x14ac:dyDescent="0.35">
      <c r="A144" s="41" t="s">
        <v>279</v>
      </c>
      <c r="B144" s="5" t="s">
        <v>40</v>
      </c>
      <c r="C144" s="78" t="s">
        <v>256</v>
      </c>
      <c r="D144" s="79"/>
      <c r="E144" s="80"/>
    </row>
    <row r="145" spans="1:5" ht="5" customHeight="1" x14ac:dyDescent="0.35">
      <c r="A145" s="41" t="s">
        <v>135</v>
      </c>
      <c r="B145" s="2"/>
      <c r="C145" s="81"/>
      <c r="D145" s="82"/>
      <c r="E145" s="83"/>
    </row>
    <row r="146" spans="1:5" x14ac:dyDescent="0.35">
      <c r="A146" s="41" t="s">
        <v>279</v>
      </c>
      <c r="B146" s="3"/>
      <c r="C146" s="84" t="s">
        <v>15</v>
      </c>
      <c r="D146" s="85"/>
      <c r="E146" s="86"/>
    </row>
    <row r="147" spans="1:5" x14ac:dyDescent="0.35">
      <c r="A147" s="41" t="s">
        <v>279</v>
      </c>
      <c r="B147" s="3"/>
      <c r="C147" s="84" t="s">
        <v>7</v>
      </c>
      <c r="D147" s="85"/>
      <c r="E147" s="86"/>
    </row>
    <row r="148" spans="1:5" x14ac:dyDescent="0.35">
      <c r="A148" s="41" t="s">
        <v>279</v>
      </c>
      <c r="B148" s="64">
        <v>1</v>
      </c>
      <c r="C148" s="46" t="s">
        <v>68</v>
      </c>
      <c r="D148" s="11" t="s">
        <v>212</v>
      </c>
      <c r="E148" s="8"/>
    </row>
    <row r="149" spans="1:5" x14ac:dyDescent="0.35">
      <c r="A149" s="41" t="s">
        <v>279</v>
      </c>
      <c r="B149" s="10"/>
      <c r="C149" s="69" t="s">
        <v>261</v>
      </c>
      <c r="D149" s="70"/>
      <c r="E149" s="71"/>
    </row>
    <row r="150" spans="1:5" x14ac:dyDescent="0.35">
      <c r="A150" s="41" t="s">
        <v>279</v>
      </c>
      <c r="B150" s="64">
        <f>B148+1</f>
        <v>2</v>
      </c>
      <c r="C150" s="48" t="s">
        <v>131</v>
      </c>
      <c r="D150" s="13" t="s">
        <v>216</v>
      </c>
      <c r="E150" s="14"/>
    </row>
    <row r="151" spans="1:5" x14ac:dyDescent="0.35">
      <c r="A151" s="41" t="s">
        <v>279</v>
      </c>
      <c r="B151" s="10"/>
      <c r="C151" s="69" t="s">
        <v>71</v>
      </c>
      <c r="D151" s="70"/>
      <c r="E151" s="71"/>
    </row>
    <row r="152" spans="1:5" x14ac:dyDescent="0.35">
      <c r="A152" s="41" t="s">
        <v>279</v>
      </c>
      <c r="B152" s="64">
        <f>B146+1</f>
        <v>1</v>
      </c>
      <c r="C152" s="48" t="s">
        <v>300</v>
      </c>
      <c r="D152" s="7" t="s">
        <v>211</v>
      </c>
      <c r="E152" s="14"/>
    </row>
    <row r="153" spans="1:5" x14ac:dyDescent="0.35">
      <c r="A153" s="41" t="s">
        <v>279</v>
      </c>
      <c r="B153" s="10"/>
      <c r="C153" s="69" t="s">
        <v>298</v>
      </c>
      <c r="D153" s="70"/>
      <c r="E153" s="71"/>
    </row>
    <row r="154" spans="1:5" x14ac:dyDescent="0.35">
      <c r="A154" s="41" t="s">
        <v>279</v>
      </c>
      <c r="B154" s="64">
        <f>B152+1</f>
        <v>2</v>
      </c>
      <c r="C154" s="48" t="s">
        <v>302</v>
      </c>
      <c r="D154" s="7" t="s">
        <v>211</v>
      </c>
      <c r="E154" s="14"/>
    </row>
    <row r="155" spans="1:5" x14ac:dyDescent="0.35">
      <c r="A155" s="41" t="s">
        <v>279</v>
      </c>
      <c r="B155" s="10"/>
      <c r="C155" s="69" t="s">
        <v>299</v>
      </c>
      <c r="D155" s="70"/>
      <c r="E155" s="71"/>
    </row>
    <row r="156" spans="1:5" x14ac:dyDescent="0.35">
      <c r="A156" s="41" t="s">
        <v>279</v>
      </c>
      <c r="B156" s="64">
        <f>B150+1</f>
        <v>3</v>
      </c>
      <c r="C156" s="48" t="s">
        <v>301</v>
      </c>
      <c r="D156" s="7" t="s">
        <v>211</v>
      </c>
      <c r="E156" s="14"/>
    </row>
    <row r="157" spans="1:5" x14ac:dyDescent="0.35">
      <c r="A157" s="41" t="s">
        <v>279</v>
      </c>
      <c r="B157" s="10"/>
      <c r="C157" s="69" t="s">
        <v>298</v>
      </c>
      <c r="D157" s="70"/>
      <c r="E157" s="71"/>
    </row>
    <row r="158" spans="1:5" x14ac:dyDescent="0.35">
      <c r="A158" s="41" t="s">
        <v>279</v>
      </c>
      <c r="B158" s="64">
        <f>B156+1</f>
        <v>4</v>
      </c>
      <c r="C158" s="48" t="s">
        <v>303</v>
      </c>
      <c r="D158" s="7" t="s">
        <v>211</v>
      </c>
      <c r="E158" s="14"/>
    </row>
    <row r="159" spans="1:5" x14ac:dyDescent="0.35">
      <c r="A159" s="41" t="s">
        <v>279</v>
      </c>
      <c r="B159" s="10"/>
      <c r="C159" s="69" t="s">
        <v>299</v>
      </c>
      <c r="D159" s="70"/>
      <c r="E159" s="71"/>
    </row>
    <row r="160" spans="1:5" x14ac:dyDescent="0.35">
      <c r="A160" s="41" t="s">
        <v>279</v>
      </c>
      <c r="B160" s="64">
        <f>B158+1</f>
        <v>5</v>
      </c>
      <c r="C160" s="48" t="s">
        <v>69</v>
      </c>
      <c r="D160" s="7" t="s">
        <v>211</v>
      </c>
      <c r="E160" s="14"/>
    </row>
    <row r="161" spans="1:5" x14ac:dyDescent="0.35">
      <c r="A161" s="41" t="s">
        <v>279</v>
      </c>
      <c r="B161" s="10"/>
      <c r="C161" s="69" t="s">
        <v>70</v>
      </c>
      <c r="D161" s="70"/>
      <c r="E161" s="71"/>
    </row>
    <row r="162" spans="1:5" x14ac:dyDescent="0.35">
      <c r="A162" s="41" t="s">
        <v>279</v>
      </c>
      <c r="B162" s="64">
        <f>B160+1</f>
        <v>6</v>
      </c>
      <c r="C162" s="46" t="s">
        <v>257</v>
      </c>
      <c r="D162" s="11" t="s">
        <v>212</v>
      </c>
      <c r="E162" s="8"/>
    </row>
    <row r="163" spans="1:5" x14ac:dyDescent="0.35">
      <c r="A163" s="41" t="s">
        <v>279</v>
      </c>
      <c r="B163" s="10"/>
      <c r="C163" s="69" t="s">
        <v>258</v>
      </c>
      <c r="D163" s="70"/>
      <c r="E163" s="71"/>
    </row>
    <row r="164" spans="1:5" x14ac:dyDescent="0.35">
      <c r="A164" s="41" t="s">
        <v>279</v>
      </c>
      <c r="B164" s="64">
        <f>B162+1</f>
        <v>7</v>
      </c>
      <c r="C164" s="48" t="s">
        <v>16</v>
      </c>
      <c r="D164" s="19" t="s">
        <v>17</v>
      </c>
      <c r="E164" s="14"/>
    </row>
    <row r="165" spans="1:5" x14ac:dyDescent="0.35">
      <c r="A165" s="41" t="s">
        <v>279</v>
      </c>
      <c r="B165" s="10"/>
      <c r="C165" s="69" t="s">
        <v>259</v>
      </c>
      <c r="D165" s="70"/>
      <c r="E165" s="71"/>
    </row>
    <row r="166" spans="1:5" x14ac:dyDescent="0.35">
      <c r="A166" s="41" t="s">
        <v>279</v>
      </c>
      <c r="B166" s="64">
        <f>B164+1</f>
        <v>8</v>
      </c>
      <c r="C166" s="48" t="s">
        <v>18</v>
      </c>
      <c r="D166" s="19" t="s">
        <v>19</v>
      </c>
      <c r="E166" s="14"/>
    </row>
    <row r="167" spans="1:5" ht="15" thickBot="1" x14ac:dyDescent="0.4">
      <c r="A167" s="41" t="s">
        <v>279</v>
      </c>
      <c r="B167" s="58"/>
      <c r="C167" s="131" t="s">
        <v>260</v>
      </c>
      <c r="D167" s="132"/>
      <c r="E167" s="133"/>
    </row>
    <row r="168" spans="1:5" ht="15.5" x14ac:dyDescent="0.35">
      <c r="A168" s="41" t="s">
        <v>149</v>
      </c>
      <c r="B168" s="5" t="s">
        <v>43</v>
      </c>
      <c r="C168" s="78" t="s">
        <v>3</v>
      </c>
      <c r="D168" s="79"/>
      <c r="E168" s="80"/>
    </row>
    <row r="169" spans="1:5" ht="5" customHeight="1" x14ac:dyDescent="0.35">
      <c r="A169" s="41" t="s">
        <v>149</v>
      </c>
      <c r="B169" s="2"/>
      <c r="C169" s="81"/>
      <c r="D169" s="82"/>
      <c r="E169" s="83"/>
    </row>
    <row r="170" spans="1:5" ht="15.5" x14ac:dyDescent="0.35">
      <c r="A170" s="41" t="s">
        <v>149</v>
      </c>
      <c r="B170" s="4"/>
      <c r="C170" s="96" t="s">
        <v>76</v>
      </c>
      <c r="D170" s="97"/>
      <c r="E170" s="98"/>
    </row>
    <row r="171" spans="1:5" x14ac:dyDescent="0.35">
      <c r="A171" s="41" t="s">
        <v>149</v>
      </c>
      <c r="B171" s="3"/>
      <c r="C171" s="84" t="s">
        <v>267</v>
      </c>
      <c r="D171" s="85"/>
      <c r="E171" s="86"/>
    </row>
    <row r="172" spans="1:5" x14ac:dyDescent="0.35">
      <c r="A172" s="41" t="s">
        <v>149</v>
      </c>
      <c r="B172" s="3"/>
      <c r="C172" s="84" t="s">
        <v>82</v>
      </c>
      <c r="D172" s="85"/>
      <c r="E172" s="86"/>
    </row>
    <row r="173" spans="1:5" ht="26" x14ac:dyDescent="0.35">
      <c r="A173" s="41" t="s">
        <v>149</v>
      </c>
      <c r="B173" s="10" t="s">
        <v>22</v>
      </c>
      <c r="C173" s="38" t="s">
        <v>192</v>
      </c>
      <c r="D173" s="7" t="s">
        <v>216</v>
      </c>
      <c r="E173" s="8"/>
    </row>
    <row r="174" spans="1:5" x14ac:dyDescent="0.35">
      <c r="A174" s="41" t="s">
        <v>149</v>
      </c>
      <c r="B174" s="10" t="s">
        <v>23</v>
      </c>
      <c r="C174" s="38" t="s">
        <v>95</v>
      </c>
      <c r="D174" s="7" t="s">
        <v>216</v>
      </c>
      <c r="E174" s="8"/>
    </row>
    <row r="175" spans="1:5" x14ac:dyDescent="0.35">
      <c r="A175" s="41" t="s">
        <v>149</v>
      </c>
      <c r="B175" s="10" t="s">
        <v>24</v>
      </c>
      <c r="C175" s="38" t="s">
        <v>96</v>
      </c>
      <c r="D175" s="7" t="s">
        <v>216</v>
      </c>
      <c r="E175" s="8"/>
    </row>
    <row r="176" spans="1:5" x14ac:dyDescent="0.35">
      <c r="A176" s="41" t="s">
        <v>149</v>
      </c>
      <c r="B176" s="10" t="s">
        <v>25</v>
      </c>
      <c r="C176" s="38" t="s">
        <v>109</v>
      </c>
      <c r="D176" s="7" t="s">
        <v>216</v>
      </c>
      <c r="E176" s="8"/>
    </row>
    <row r="177" spans="1:5" x14ac:dyDescent="0.35">
      <c r="A177" s="41" t="s">
        <v>149</v>
      </c>
      <c r="B177" s="10" t="s">
        <v>112</v>
      </c>
      <c r="C177" s="38" t="s">
        <v>194</v>
      </c>
      <c r="D177" s="7" t="s">
        <v>216</v>
      </c>
      <c r="E177" s="8"/>
    </row>
    <row r="178" spans="1:5" x14ac:dyDescent="0.35">
      <c r="A178" s="41" t="s">
        <v>149</v>
      </c>
      <c r="B178" s="10" t="s">
        <v>113</v>
      </c>
      <c r="C178" s="38" t="s">
        <v>97</v>
      </c>
      <c r="D178" s="7" t="s">
        <v>216</v>
      </c>
      <c r="E178" s="8"/>
    </row>
    <row r="179" spans="1:5" x14ac:dyDescent="0.35">
      <c r="A179" s="41" t="s">
        <v>149</v>
      </c>
      <c r="B179" s="10" t="s">
        <v>114</v>
      </c>
      <c r="C179" s="38" t="s">
        <v>98</v>
      </c>
      <c r="D179" s="7" t="s">
        <v>216</v>
      </c>
      <c r="E179" s="8"/>
    </row>
    <row r="180" spans="1:5" x14ac:dyDescent="0.35">
      <c r="A180" s="41" t="s">
        <v>149</v>
      </c>
      <c r="B180" s="10" t="s">
        <v>115</v>
      </c>
      <c r="C180" s="38" t="s">
        <v>99</v>
      </c>
      <c r="D180" s="7" t="s">
        <v>216</v>
      </c>
      <c r="E180" s="8"/>
    </row>
    <row r="181" spans="1:5" x14ac:dyDescent="0.35">
      <c r="A181" s="41" t="s">
        <v>149</v>
      </c>
      <c r="B181" s="10" t="s">
        <v>116</v>
      </c>
      <c r="C181" s="38" t="s">
        <v>195</v>
      </c>
      <c r="D181" s="7" t="s">
        <v>216</v>
      </c>
      <c r="E181" s="8"/>
    </row>
    <row r="182" spans="1:5" x14ac:dyDescent="0.35">
      <c r="A182" s="41" t="s">
        <v>149</v>
      </c>
      <c r="B182" s="10" t="s">
        <v>117</v>
      </c>
      <c r="C182" s="38" t="s">
        <v>100</v>
      </c>
      <c r="D182" s="7" t="s">
        <v>216</v>
      </c>
      <c r="E182" s="8"/>
    </row>
    <row r="183" spans="1:5" x14ac:dyDescent="0.35">
      <c r="A183" s="41" t="s">
        <v>149</v>
      </c>
      <c r="B183" s="10" t="s">
        <v>118</v>
      </c>
      <c r="C183" s="38" t="s">
        <v>101</v>
      </c>
      <c r="D183" s="7" t="s">
        <v>216</v>
      </c>
      <c r="E183" s="8"/>
    </row>
    <row r="184" spans="1:5" x14ac:dyDescent="0.35">
      <c r="A184" s="41" t="s">
        <v>149</v>
      </c>
      <c r="B184" s="10" t="s">
        <v>119</v>
      </c>
      <c r="C184" s="38" t="s">
        <v>191</v>
      </c>
      <c r="D184" s="7" t="s">
        <v>216</v>
      </c>
      <c r="E184" s="8"/>
    </row>
    <row r="185" spans="1:5" x14ac:dyDescent="0.35">
      <c r="A185" s="41" t="s">
        <v>149</v>
      </c>
      <c r="B185" s="10" t="s">
        <v>120</v>
      </c>
      <c r="C185" s="38" t="s">
        <v>102</v>
      </c>
      <c r="D185" s="7" t="s">
        <v>216</v>
      </c>
      <c r="E185" s="8"/>
    </row>
    <row r="186" spans="1:5" x14ac:dyDescent="0.35">
      <c r="A186" s="41" t="s">
        <v>149</v>
      </c>
      <c r="B186" s="10" t="s">
        <v>121</v>
      </c>
      <c r="C186" s="38" t="s">
        <v>101</v>
      </c>
      <c r="D186" s="7" t="s">
        <v>216</v>
      </c>
      <c r="E186" s="8"/>
    </row>
    <row r="187" spans="1:5" x14ac:dyDescent="0.35">
      <c r="A187" s="41" t="s">
        <v>149</v>
      </c>
      <c r="B187" s="10" t="s">
        <v>122</v>
      </c>
      <c r="C187" s="38" t="s">
        <v>103</v>
      </c>
      <c r="D187" s="7" t="s">
        <v>216</v>
      </c>
      <c r="E187" s="8"/>
    </row>
    <row r="188" spans="1:5" x14ac:dyDescent="0.35">
      <c r="A188" s="41" t="s">
        <v>149</v>
      </c>
      <c r="B188" s="10" t="s">
        <v>123</v>
      </c>
      <c r="C188" s="38" t="s">
        <v>104</v>
      </c>
      <c r="D188" s="7" t="s">
        <v>216</v>
      </c>
      <c r="E188" s="8"/>
    </row>
    <row r="189" spans="1:5" x14ac:dyDescent="0.35">
      <c r="A189" s="41" t="s">
        <v>149</v>
      </c>
      <c r="B189" s="10" t="s">
        <v>124</v>
      </c>
      <c r="C189" s="38" t="s">
        <v>106</v>
      </c>
      <c r="D189" s="7" t="s">
        <v>216</v>
      </c>
      <c r="E189" s="8"/>
    </row>
    <row r="190" spans="1:5" x14ac:dyDescent="0.35">
      <c r="A190" s="41" t="s">
        <v>149</v>
      </c>
      <c r="B190" s="10" t="s">
        <v>125</v>
      </c>
      <c r="C190" s="38" t="s">
        <v>105</v>
      </c>
      <c r="D190" s="7" t="s">
        <v>216</v>
      </c>
      <c r="E190" s="8"/>
    </row>
    <row r="191" spans="1:5" x14ac:dyDescent="0.35">
      <c r="A191" s="41" t="s">
        <v>149</v>
      </c>
      <c r="B191" s="10" t="s">
        <v>126</v>
      </c>
      <c r="C191" s="38" t="s">
        <v>107</v>
      </c>
      <c r="D191" s="7" t="s">
        <v>216</v>
      </c>
      <c r="E191" s="8"/>
    </row>
    <row r="192" spans="1:5" x14ac:dyDescent="0.35">
      <c r="A192" s="41" t="s">
        <v>149</v>
      </c>
      <c r="B192" s="10" t="s">
        <v>127</v>
      </c>
      <c r="C192" s="38" t="s">
        <v>110</v>
      </c>
      <c r="D192" s="7" t="s">
        <v>216</v>
      </c>
      <c r="E192" s="8"/>
    </row>
    <row r="193" spans="1:5" x14ac:dyDescent="0.35">
      <c r="A193" s="41" t="s">
        <v>149</v>
      </c>
      <c r="B193" s="10" t="s">
        <v>196</v>
      </c>
      <c r="C193" s="38" t="s">
        <v>111</v>
      </c>
      <c r="D193" s="7" t="s">
        <v>216</v>
      </c>
      <c r="E193" s="8"/>
    </row>
    <row r="194" spans="1:5" x14ac:dyDescent="0.35">
      <c r="A194" s="41" t="s">
        <v>149</v>
      </c>
      <c r="B194" s="10" t="s">
        <v>197</v>
      </c>
      <c r="C194" s="38" t="s">
        <v>108</v>
      </c>
      <c r="D194" s="7" t="s">
        <v>216</v>
      </c>
      <c r="E194" s="8"/>
    </row>
    <row r="195" spans="1:5" x14ac:dyDescent="0.35">
      <c r="A195" s="41" t="s">
        <v>149</v>
      </c>
      <c r="B195" s="18"/>
      <c r="C195" s="108" t="s">
        <v>94</v>
      </c>
      <c r="D195" s="109"/>
      <c r="E195" s="110"/>
    </row>
    <row r="196" spans="1:5" x14ac:dyDescent="0.35">
      <c r="A196" s="41" t="s">
        <v>149</v>
      </c>
      <c r="B196" s="9"/>
      <c r="C196" s="93" t="s">
        <v>193</v>
      </c>
      <c r="D196" s="94"/>
      <c r="E196" s="95"/>
    </row>
    <row r="197" spans="1:5" ht="15.5" x14ac:dyDescent="0.35">
      <c r="A197" s="41" t="s">
        <v>149</v>
      </c>
      <c r="B197" s="4"/>
      <c r="C197" s="96" t="s">
        <v>77</v>
      </c>
      <c r="D197" s="97"/>
      <c r="E197" s="98"/>
    </row>
    <row r="198" spans="1:5" x14ac:dyDescent="0.35">
      <c r="A198" s="41" t="s">
        <v>149</v>
      </c>
      <c r="B198" s="3"/>
      <c r="C198" s="84" t="s">
        <v>291</v>
      </c>
      <c r="D198" s="85"/>
      <c r="E198" s="86"/>
    </row>
    <row r="199" spans="1:5" x14ac:dyDescent="0.35">
      <c r="A199" s="41" t="s">
        <v>149</v>
      </c>
      <c r="B199" s="3"/>
      <c r="C199" s="84" t="s">
        <v>82</v>
      </c>
      <c r="D199" s="85"/>
      <c r="E199" s="86"/>
    </row>
    <row r="200" spans="1:5" x14ac:dyDescent="0.35">
      <c r="A200" s="41" t="s">
        <v>149</v>
      </c>
      <c r="B200" s="10" t="s">
        <v>26</v>
      </c>
      <c r="C200" s="6" t="s">
        <v>128</v>
      </c>
      <c r="D200" s="7" t="s">
        <v>216</v>
      </c>
      <c r="E200" s="8"/>
    </row>
    <row r="201" spans="1:5" x14ac:dyDescent="0.35">
      <c r="A201" s="41" t="s">
        <v>149</v>
      </c>
      <c r="B201" s="9"/>
      <c r="C201" s="87" t="s">
        <v>50</v>
      </c>
      <c r="D201" s="88"/>
      <c r="E201" s="89"/>
    </row>
    <row r="202" spans="1:5" ht="15.5" x14ac:dyDescent="0.35">
      <c r="A202" s="41" t="s">
        <v>149</v>
      </c>
      <c r="B202" s="4"/>
      <c r="C202" s="96" t="s">
        <v>91</v>
      </c>
      <c r="D202" s="97"/>
      <c r="E202" s="98"/>
    </row>
    <row r="203" spans="1:5" x14ac:dyDescent="0.35">
      <c r="A203" s="41" t="s">
        <v>149</v>
      </c>
      <c r="B203" s="3"/>
      <c r="C203" s="84" t="s">
        <v>89</v>
      </c>
      <c r="D203" s="85"/>
      <c r="E203" s="86"/>
    </row>
    <row r="204" spans="1:5" x14ac:dyDescent="0.35">
      <c r="A204" s="41" t="s">
        <v>149</v>
      </c>
      <c r="B204" s="3"/>
      <c r="C204" s="84" t="s">
        <v>82</v>
      </c>
      <c r="D204" s="85"/>
      <c r="E204" s="86"/>
    </row>
    <row r="205" spans="1:5" x14ac:dyDescent="0.35">
      <c r="A205" s="41" t="s">
        <v>149</v>
      </c>
      <c r="B205" s="10" t="s">
        <v>83</v>
      </c>
      <c r="C205" s="6" t="s">
        <v>86</v>
      </c>
      <c r="D205" s="7" t="s">
        <v>204</v>
      </c>
      <c r="E205" s="8"/>
    </row>
    <row r="206" spans="1:5" x14ac:dyDescent="0.35">
      <c r="A206" s="41" t="s">
        <v>149</v>
      </c>
      <c r="B206" s="9"/>
      <c r="C206" s="87" t="s">
        <v>90</v>
      </c>
      <c r="D206" s="88"/>
      <c r="E206" s="89"/>
    </row>
    <row r="207" spans="1:5" x14ac:dyDescent="0.35">
      <c r="A207" s="41" t="s">
        <v>149</v>
      </c>
      <c r="B207" s="10" t="s">
        <v>84</v>
      </c>
      <c r="C207" s="6" t="s">
        <v>87</v>
      </c>
      <c r="D207" s="7" t="s">
        <v>204</v>
      </c>
      <c r="E207" s="8"/>
    </row>
    <row r="208" spans="1:5" x14ac:dyDescent="0.35">
      <c r="A208" s="41" t="s">
        <v>149</v>
      </c>
      <c r="B208" s="9"/>
      <c r="C208" s="87" t="s">
        <v>90</v>
      </c>
      <c r="D208" s="88"/>
      <c r="E208" s="89"/>
    </row>
    <row r="209" spans="1:5" x14ac:dyDescent="0.35">
      <c r="A209" s="41" t="s">
        <v>149</v>
      </c>
      <c r="B209" s="10" t="s">
        <v>85</v>
      </c>
      <c r="C209" s="6" t="s">
        <v>88</v>
      </c>
      <c r="D209" s="7" t="s">
        <v>204</v>
      </c>
      <c r="E209" s="8"/>
    </row>
    <row r="210" spans="1:5" x14ac:dyDescent="0.35">
      <c r="A210" s="41" t="s">
        <v>149</v>
      </c>
      <c r="B210" s="9"/>
      <c r="C210" s="87" t="s">
        <v>90</v>
      </c>
      <c r="D210" s="88"/>
      <c r="E210" s="89"/>
    </row>
    <row r="211" spans="1:5" x14ac:dyDescent="0.35">
      <c r="A211" s="41" t="s">
        <v>149</v>
      </c>
      <c r="B211" s="10" t="s">
        <v>272</v>
      </c>
      <c r="C211" s="96" t="s">
        <v>252</v>
      </c>
      <c r="D211" s="97"/>
      <c r="E211" s="98"/>
    </row>
    <row r="212" spans="1:5" ht="28.25" customHeight="1" x14ac:dyDescent="0.35">
      <c r="A212" s="41" t="s">
        <v>149</v>
      </c>
      <c r="B212" s="3"/>
      <c r="C212" s="84" t="s">
        <v>268</v>
      </c>
      <c r="D212" s="85"/>
      <c r="E212" s="86"/>
    </row>
    <row r="213" spans="1:5" x14ac:dyDescent="0.35">
      <c r="A213" s="41" t="s">
        <v>149</v>
      </c>
      <c r="B213" s="3"/>
      <c r="C213" s="84" t="s">
        <v>82</v>
      </c>
      <c r="D213" s="85"/>
      <c r="E213" s="86"/>
    </row>
    <row r="214" spans="1:5" x14ac:dyDescent="0.35">
      <c r="A214" s="41" t="s">
        <v>149</v>
      </c>
      <c r="B214" s="3"/>
      <c r="C214" s="6" t="s">
        <v>269</v>
      </c>
      <c r="D214" s="7" t="s">
        <v>216</v>
      </c>
      <c r="E214" s="8"/>
    </row>
    <row r="215" spans="1:5" ht="15" thickBot="1" x14ac:dyDescent="0.4">
      <c r="A215" s="41" t="s">
        <v>149</v>
      </c>
      <c r="B215" s="9"/>
      <c r="C215" s="87" t="s">
        <v>50</v>
      </c>
      <c r="D215" s="88"/>
      <c r="E215" s="89"/>
    </row>
    <row r="216" spans="1:5" ht="15.5" x14ac:dyDescent="0.35">
      <c r="A216" s="41" t="s">
        <v>145</v>
      </c>
      <c r="B216" s="5" t="s">
        <v>44</v>
      </c>
      <c r="C216" s="78" t="s">
        <v>28</v>
      </c>
      <c r="D216" s="79"/>
      <c r="E216" s="80"/>
    </row>
    <row r="217" spans="1:5" ht="5" customHeight="1" x14ac:dyDescent="0.35">
      <c r="A217" s="41" t="s">
        <v>145</v>
      </c>
      <c r="B217" s="2"/>
      <c r="C217" s="81"/>
      <c r="D217" s="82"/>
      <c r="E217" s="83"/>
    </row>
    <row r="218" spans="1:5" x14ac:dyDescent="0.35">
      <c r="A218" s="41" t="s">
        <v>145</v>
      </c>
      <c r="B218" s="3"/>
      <c r="C218" s="84" t="s">
        <v>67</v>
      </c>
      <c r="D218" s="85"/>
      <c r="E218" s="86"/>
    </row>
    <row r="219" spans="1:5" x14ac:dyDescent="0.35">
      <c r="A219" s="41" t="s">
        <v>145</v>
      </c>
      <c r="B219" s="3"/>
      <c r="C219" s="84" t="s">
        <v>82</v>
      </c>
      <c r="D219" s="85"/>
      <c r="E219" s="86"/>
    </row>
    <row r="220" spans="1:5" x14ac:dyDescent="0.35">
      <c r="A220" s="41" t="s">
        <v>145</v>
      </c>
      <c r="B220" s="3"/>
      <c r="C220" s="22" t="s">
        <v>202</v>
      </c>
      <c r="D220" s="23"/>
      <c r="E220" s="24"/>
    </row>
    <row r="221" spans="1:5" x14ac:dyDescent="0.35">
      <c r="A221" s="41" t="s">
        <v>145</v>
      </c>
      <c r="B221" s="10" t="s">
        <v>29</v>
      </c>
      <c r="C221" s="6" t="s">
        <v>198</v>
      </c>
      <c r="D221" s="11" t="s">
        <v>292</v>
      </c>
      <c r="E221" s="12"/>
    </row>
    <row r="222" spans="1:5" x14ac:dyDescent="0.35">
      <c r="A222" s="41" t="s">
        <v>145</v>
      </c>
      <c r="B222" s="10"/>
      <c r="C222" s="69" t="s">
        <v>293</v>
      </c>
      <c r="D222" s="70"/>
      <c r="E222" s="71"/>
    </row>
    <row r="223" spans="1:5" x14ac:dyDescent="0.35">
      <c r="A223" s="41" t="s">
        <v>145</v>
      </c>
      <c r="B223" s="15"/>
      <c r="C223" s="22" t="s">
        <v>202</v>
      </c>
      <c r="D223" s="30"/>
      <c r="E223" s="31"/>
    </row>
    <row r="224" spans="1:5" x14ac:dyDescent="0.35">
      <c r="A224" s="41" t="s">
        <v>145</v>
      </c>
      <c r="B224" s="15" t="s">
        <v>30</v>
      </c>
      <c r="C224" s="6" t="s">
        <v>199</v>
      </c>
      <c r="D224" s="13" t="s">
        <v>203</v>
      </c>
      <c r="E224" s="14"/>
    </row>
    <row r="225" spans="1:5" x14ac:dyDescent="0.35">
      <c r="A225" s="41" t="s">
        <v>145</v>
      </c>
      <c r="B225" s="10"/>
      <c r="C225" s="69" t="s">
        <v>293</v>
      </c>
      <c r="D225" s="70"/>
      <c r="E225" s="71"/>
    </row>
    <row r="226" spans="1:5" x14ac:dyDescent="0.35">
      <c r="A226" s="41" t="s">
        <v>145</v>
      </c>
      <c r="B226" s="15"/>
      <c r="C226" s="37" t="s">
        <v>200</v>
      </c>
      <c r="D226" s="36"/>
      <c r="E226" s="14"/>
    </row>
    <row r="227" spans="1:5" x14ac:dyDescent="0.35">
      <c r="A227" s="41" t="s">
        <v>145</v>
      </c>
      <c r="B227" s="10" t="s">
        <v>78</v>
      </c>
      <c r="C227" s="6" t="s">
        <v>141</v>
      </c>
      <c r="D227" s="11" t="s">
        <v>201</v>
      </c>
      <c r="E227" s="12"/>
    </row>
    <row r="228" spans="1:5" ht="15" thickBot="1" x14ac:dyDescent="0.4">
      <c r="A228" s="41" t="s">
        <v>145</v>
      </c>
      <c r="B228" s="10"/>
      <c r="C228" s="87" t="s">
        <v>79</v>
      </c>
      <c r="D228" s="88"/>
      <c r="E228" s="89"/>
    </row>
    <row r="229" spans="1:5" ht="15.5" x14ac:dyDescent="0.35">
      <c r="A229" s="41" t="s">
        <v>150</v>
      </c>
      <c r="B229" s="5" t="s">
        <v>45</v>
      </c>
      <c r="C229" s="78" t="s">
        <v>129</v>
      </c>
      <c r="D229" s="79"/>
      <c r="E229" s="80"/>
    </row>
    <row r="230" spans="1:5" ht="5" customHeight="1" x14ac:dyDescent="0.35">
      <c r="A230" s="41" t="s">
        <v>150</v>
      </c>
      <c r="B230" s="2"/>
      <c r="C230" s="81"/>
      <c r="D230" s="82"/>
      <c r="E230" s="83"/>
    </row>
    <row r="231" spans="1:5" ht="29.4" customHeight="1" x14ac:dyDescent="0.35">
      <c r="A231" s="41" t="s">
        <v>150</v>
      </c>
      <c r="B231" s="3"/>
      <c r="C231" s="84" t="s">
        <v>251</v>
      </c>
      <c r="D231" s="85"/>
      <c r="E231" s="86"/>
    </row>
    <row r="232" spans="1:5" x14ac:dyDescent="0.35">
      <c r="A232" s="41" t="s">
        <v>150</v>
      </c>
      <c r="B232" s="3"/>
      <c r="C232" s="84" t="s">
        <v>82</v>
      </c>
      <c r="D232" s="85"/>
      <c r="E232" s="86"/>
    </row>
    <row r="233" spans="1:5" x14ac:dyDescent="0.35">
      <c r="A233" s="41" t="s">
        <v>150</v>
      </c>
      <c r="B233" s="10" t="s">
        <v>33</v>
      </c>
      <c r="C233" s="6" t="s">
        <v>31</v>
      </c>
      <c r="D233" s="7" t="s">
        <v>270</v>
      </c>
      <c r="E233" s="8"/>
    </row>
    <row r="234" spans="1:5" x14ac:dyDescent="0.35">
      <c r="A234" s="41" t="s">
        <v>150</v>
      </c>
      <c r="B234" s="10" t="s">
        <v>34</v>
      </c>
      <c r="C234" s="6" t="s">
        <v>32</v>
      </c>
      <c r="D234" s="7" t="s">
        <v>270</v>
      </c>
      <c r="E234" s="8"/>
    </row>
    <row r="235" spans="1:5" x14ac:dyDescent="0.35">
      <c r="A235" s="41" t="s">
        <v>150</v>
      </c>
      <c r="B235" s="10" t="s">
        <v>35</v>
      </c>
      <c r="C235" s="6" t="s">
        <v>265</v>
      </c>
      <c r="D235" s="7" t="s">
        <v>270</v>
      </c>
      <c r="E235" s="8"/>
    </row>
    <row r="236" spans="1:5" x14ac:dyDescent="0.35">
      <c r="A236" s="41" t="s">
        <v>150</v>
      </c>
      <c r="B236" s="10" t="s">
        <v>36</v>
      </c>
      <c r="C236" s="6" t="s">
        <v>266</v>
      </c>
      <c r="D236" s="7" t="s">
        <v>250</v>
      </c>
      <c r="E236" s="8"/>
    </row>
    <row r="237" spans="1:5" ht="15" thickBot="1" x14ac:dyDescent="0.4">
      <c r="A237" s="41" t="s">
        <v>150</v>
      </c>
      <c r="B237" s="17"/>
      <c r="C237" s="90" t="s">
        <v>271</v>
      </c>
      <c r="D237" s="91"/>
      <c r="E237" s="92"/>
    </row>
    <row r="238" spans="1:5" ht="15" thickBot="1" x14ac:dyDescent="0.4">
      <c r="A238" s="41" t="s">
        <v>228</v>
      </c>
      <c r="B238" s="59"/>
      <c r="C238" s="129" t="s">
        <v>224</v>
      </c>
      <c r="D238" s="129"/>
      <c r="E238" s="130"/>
    </row>
    <row r="239" spans="1:5" ht="15.5" x14ac:dyDescent="0.35">
      <c r="A239" s="41" t="s">
        <v>228</v>
      </c>
      <c r="B239" s="5" t="s">
        <v>73</v>
      </c>
      <c r="C239" s="78" t="s">
        <v>236</v>
      </c>
      <c r="D239" s="79"/>
      <c r="E239" s="80"/>
    </row>
    <row r="240" spans="1:5" ht="27.65" customHeight="1" x14ac:dyDescent="0.35">
      <c r="A240" s="41" t="s">
        <v>228</v>
      </c>
      <c r="B240" s="3"/>
      <c r="C240" s="84" t="s">
        <v>237</v>
      </c>
      <c r="D240" s="85"/>
      <c r="E240" s="86"/>
    </row>
    <row r="241" spans="1:5" ht="15" customHeight="1" x14ac:dyDescent="0.35">
      <c r="A241" s="41" t="s">
        <v>228</v>
      </c>
      <c r="B241" s="3"/>
      <c r="C241" s="84" t="s">
        <v>82</v>
      </c>
      <c r="D241" s="85"/>
      <c r="E241" s="86"/>
    </row>
    <row r="242" spans="1:5" x14ac:dyDescent="0.35">
      <c r="A242" s="41" t="s">
        <v>228</v>
      </c>
      <c r="B242" s="65">
        <v>1</v>
      </c>
      <c r="C242" s="6" t="s">
        <v>72</v>
      </c>
      <c r="D242" s="7" t="s">
        <v>62</v>
      </c>
      <c r="E242" s="8"/>
    </row>
    <row r="243" spans="1:5" x14ac:dyDescent="0.35">
      <c r="A243" s="41" t="s">
        <v>228</v>
      </c>
      <c r="B243" s="9"/>
      <c r="C243" s="87" t="s">
        <v>142</v>
      </c>
      <c r="D243" s="88"/>
      <c r="E243" s="89"/>
    </row>
    <row r="244" spans="1:5" x14ac:dyDescent="0.35">
      <c r="A244" s="41" t="s">
        <v>228</v>
      </c>
      <c r="B244" s="10"/>
      <c r="C244" s="35" t="s">
        <v>74</v>
      </c>
      <c r="D244" s="30"/>
      <c r="E244" s="31"/>
    </row>
    <row r="245" spans="1:5" x14ac:dyDescent="0.35">
      <c r="A245" s="41" t="s">
        <v>228</v>
      </c>
      <c r="B245" s="65">
        <f>B242+1</f>
        <v>2</v>
      </c>
      <c r="C245" s="6" t="s">
        <v>226</v>
      </c>
      <c r="D245" s="13" t="s">
        <v>225</v>
      </c>
      <c r="E245" s="14"/>
    </row>
    <row r="246" spans="1:5" x14ac:dyDescent="0.35">
      <c r="A246" s="41" t="s">
        <v>228</v>
      </c>
      <c r="B246" s="65">
        <f>B245+1</f>
        <v>3</v>
      </c>
      <c r="C246" s="29" t="s">
        <v>232</v>
      </c>
      <c r="D246" s="13" t="s">
        <v>225</v>
      </c>
      <c r="E246" s="14"/>
    </row>
    <row r="247" spans="1:5" x14ac:dyDescent="0.35">
      <c r="A247" s="41" t="s">
        <v>228</v>
      </c>
      <c r="B247" s="65">
        <f t="shared" ref="B247:B258" si="8">B246+1</f>
        <v>4</v>
      </c>
      <c r="C247" s="29" t="s">
        <v>233</v>
      </c>
      <c r="D247" s="13" t="s">
        <v>225</v>
      </c>
      <c r="E247" s="14"/>
    </row>
    <row r="248" spans="1:5" x14ac:dyDescent="0.35">
      <c r="A248" s="41" t="s">
        <v>228</v>
      </c>
      <c r="B248" s="65">
        <f t="shared" si="8"/>
        <v>5</v>
      </c>
      <c r="C248" s="29" t="s">
        <v>235</v>
      </c>
      <c r="D248" s="13" t="s">
        <v>225</v>
      </c>
      <c r="E248" s="14"/>
    </row>
    <row r="249" spans="1:5" x14ac:dyDescent="0.35">
      <c r="A249" s="41" t="s">
        <v>228</v>
      </c>
      <c r="B249" s="65">
        <f t="shared" si="8"/>
        <v>6</v>
      </c>
      <c r="C249" s="29" t="s">
        <v>231</v>
      </c>
      <c r="D249" s="13" t="s">
        <v>225</v>
      </c>
      <c r="E249" s="14"/>
    </row>
    <row r="250" spans="1:5" x14ac:dyDescent="0.35">
      <c r="A250" s="41" t="s">
        <v>228</v>
      </c>
      <c r="B250" s="65">
        <f t="shared" si="8"/>
        <v>7</v>
      </c>
      <c r="C250" s="29" t="s">
        <v>264</v>
      </c>
      <c r="D250" s="13" t="s">
        <v>225</v>
      </c>
      <c r="E250" s="14"/>
    </row>
    <row r="251" spans="1:5" x14ac:dyDescent="0.35">
      <c r="A251" s="41" t="s">
        <v>228</v>
      </c>
      <c r="B251" s="65">
        <f t="shared" si="8"/>
        <v>8</v>
      </c>
      <c r="C251" s="29" t="s">
        <v>244</v>
      </c>
      <c r="D251" s="13" t="s">
        <v>225</v>
      </c>
      <c r="E251" s="14"/>
    </row>
    <row r="252" spans="1:5" x14ac:dyDescent="0.35">
      <c r="A252" s="41" t="s">
        <v>228</v>
      </c>
      <c r="B252" s="65">
        <f t="shared" si="8"/>
        <v>9</v>
      </c>
      <c r="C252" s="29" t="s">
        <v>245</v>
      </c>
      <c r="D252" s="13" t="s">
        <v>225</v>
      </c>
      <c r="E252" s="14"/>
    </row>
    <row r="253" spans="1:5" x14ac:dyDescent="0.35">
      <c r="A253" s="41" t="s">
        <v>228</v>
      </c>
      <c r="B253" s="66">
        <f t="shared" si="8"/>
        <v>10</v>
      </c>
      <c r="C253" s="29" t="s">
        <v>243</v>
      </c>
      <c r="D253" s="13" t="s">
        <v>225</v>
      </c>
      <c r="E253" s="14"/>
    </row>
    <row r="254" spans="1:5" x14ac:dyDescent="0.35">
      <c r="A254" s="41" t="s">
        <v>228</v>
      </c>
      <c r="B254" s="66">
        <f t="shared" si="8"/>
        <v>11</v>
      </c>
      <c r="C254" s="6" t="s">
        <v>20</v>
      </c>
      <c r="D254" s="13" t="s">
        <v>225</v>
      </c>
      <c r="E254" s="8"/>
    </row>
    <row r="255" spans="1:5" x14ac:dyDescent="0.35">
      <c r="A255" s="41" t="s">
        <v>228</v>
      </c>
      <c r="B255" s="66">
        <f t="shared" si="8"/>
        <v>12</v>
      </c>
      <c r="C255" s="6" t="s">
        <v>21</v>
      </c>
      <c r="D255" s="13" t="s">
        <v>225</v>
      </c>
      <c r="E255" s="8"/>
    </row>
    <row r="256" spans="1:5" x14ac:dyDescent="0.35">
      <c r="A256" s="41" t="s">
        <v>228</v>
      </c>
      <c r="B256" s="66">
        <f t="shared" si="8"/>
        <v>13</v>
      </c>
      <c r="C256" s="29" t="s">
        <v>263</v>
      </c>
      <c r="D256" s="13" t="s">
        <v>225</v>
      </c>
      <c r="E256" s="8"/>
    </row>
    <row r="257" spans="1:5" x14ac:dyDescent="0.35">
      <c r="A257" s="41" t="s">
        <v>228</v>
      </c>
      <c r="B257" s="66">
        <f t="shared" si="8"/>
        <v>14</v>
      </c>
      <c r="C257" s="29" t="s">
        <v>234</v>
      </c>
      <c r="D257" s="13" t="s">
        <v>225</v>
      </c>
      <c r="E257" s="8"/>
    </row>
    <row r="258" spans="1:5" x14ac:dyDescent="0.35">
      <c r="A258" s="41" t="s">
        <v>228</v>
      </c>
      <c r="B258" s="66">
        <f t="shared" si="8"/>
        <v>15</v>
      </c>
      <c r="C258" s="6" t="s">
        <v>144</v>
      </c>
      <c r="D258" s="13" t="s">
        <v>225</v>
      </c>
      <c r="E258" s="8"/>
    </row>
    <row r="259" spans="1:5" ht="14.4" customHeight="1" x14ac:dyDescent="0.35">
      <c r="A259" s="41" t="s">
        <v>228</v>
      </c>
      <c r="B259" s="15"/>
      <c r="C259" s="69" t="s">
        <v>227</v>
      </c>
      <c r="D259" s="70"/>
      <c r="E259" s="71"/>
    </row>
    <row r="260" spans="1:5" ht="14.4" customHeight="1" x14ac:dyDescent="0.35">
      <c r="A260" s="41" t="s">
        <v>228</v>
      </c>
      <c r="B260" s="10"/>
      <c r="C260" s="75" t="s">
        <v>229</v>
      </c>
      <c r="D260" s="76"/>
      <c r="E260" s="77"/>
    </row>
    <row r="261" spans="1:5" ht="13.75" customHeight="1" thickBot="1" x14ac:dyDescent="0.4">
      <c r="A261" s="41" t="s">
        <v>228</v>
      </c>
      <c r="B261" s="16"/>
      <c r="C261" s="72" t="s">
        <v>230</v>
      </c>
      <c r="D261" s="73"/>
      <c r="E261" s="74"/>
    </row>
    <row r="262" spans="1:5" ht="29" customHeight="1" x14ac:dyDescent="0.35"/>
  </sheetData>
  <autoFilter ref="A1:E261" xr:uid="{9525944F-B508-4407-A9D5-675C3A245CA0}"/>
  <mergeCells count="136">
    <mergeCell ref="C260:E260"/>
    <mergeCell ref="C15:E15"/>
    <mergeCell ref="C24:E24"/>
    <mergeCell ref="C25:E25"/>
    <mergeCell ref="C26:E26"/>
    <mergeCell ref="C27:E27"/>
    <mergeCell ref="C31:E31"/>
    <mergeCell ref="C21:E21"/>
    <mergeCell ref="C211:E211"/>
    <mergeCell ref="C212:E212"/>
    <mergeCell ref="C213:E213"/>
    <mergeCell ref="C215:E215"/>
    <mergeCell ref="C163:E163"/>
    <mergeCell ref="C76:E76"/>
    <mergeCell ref="C198:E198"/>
    <mergeCell ref="C199:E199"/>
    <mergeCell ref="C201:E201"/>
    <mergeCell ref="C167:E167"/>
    <mergeCell ref="C92:E92"/>
    <mergeCell ref="C95:E95"/>
    <mergeCell ref="C132:E132"/>
    <mergeCell ref="C172:E172"/>
    <mergeCell ref="C204:E204"/>
    <mergeCell ref="C210:E210"/>
    <mergeCell ref="C238:E238"/>
    <mergeCell ref="C170:E170"/>
    <mergeCell ref="C136:E136"/>
    <mergeCell ref="C168:E168"/>
    <mergeCell ref="C169:E169"/>
    <mergeCell ref="C124:E124"/>
    <mergeCell ref="C125:E125"/>
    <mergeCell ref="C126:E126"/>
    <mergeCell ref="C127:E127"/>
    <mergeCell ref="C165:E165"/>
    <mergeCell ref="C145:E145"/>
    <mergeCell ref="C146:E146"/>
    <mergeCell ref="C147:E147"/>
    <mergeCell ref="C161:E161"/>
    <mergeCell ref="C64:E64"/>
    <mergeCell ref="C59:E59"/>
    <mergeCell ref="C60:E60"/>
    <mergeCell ref="C61:E61"/>
    <mergeCell ref="C10:E10"/>
    <mergeCell ref="C4:E4"/>
    <mergeCell ref="C3:E3"/>
    <mergeCell ref="C11:E11"/>
    <mergeCell ref="C32:E32"/>
    <mergeCell ref="C12:E12"/>
    <mergeCell ref="C13:E13"/>
    <mergeCell ref="C225:E225"/>
    <mergeCell ref="C229:E229"/>
    <mergeCell ref="C230:E230"/>
    <mergeCell ref="C217:E217"/>
    <mergeCell ref="C222:E222"/>
    <mergeCell ref="C216:E216"/>
    <mergeCell ref="C195:E195"/>
    <mergeCell ref="C14:E14"/>
    <mergeCell ref="C23:E23"/>
    <mergeCell ref="C65:E65"/>
    <mergeCell ref="C33:E33"/>
    <mergeCell ref="C34:E34"/>
    <mergeCell ref="C36:E36"/>
    <mergeCell ref="C49:E49"/>
    <mergeCell ref="C48:E48"/>
    <mergeCell ref="C46:E46"/>
    <mergeCell ref="C45:E45"/>
    <mergeCell ref="C44:E44"/>
    <mergeCell ref="C47:E47"/>
    <mergeCell ref="C35:E35"/>
    <mergeCell ref="C37:E37"/>
    <mergeCell ref="C50:E50"/>
    <mergeCell ref="C58:E58"/>
    <mergeCell ref="C57:E57"/>
    <mergeCell ref="C67:E67"/>
    <mergeCell ref="C66:E66"/>
    <mergeCell ref="C74:E74"/>
    <mergeCell ref="C75:E75"/>
    <mergeCell ref="C68:E68"/>
    <mergeCell ref="C120:E120"/>
    <mergeCell ref="C121:E121"/>
    <mergeCell ref="C69:E69"/>
    <mergeCell ref="C70:E70"/>
    <mergeCell ref="C71:E71"/>
    <mergeCell ref="C73:E73"/>
    <mergeCell ref="C85:E85"/>
    <mergeCell ref="C100:E100"/>
    <mergeCell ref="C116:E116"/>
    <mergeCell ref="C102:E102"/>
    <mergeCell ref="C77:E77"/>
    <mergeCell ref="C78:E78"/>
    <mergeCell ref="C79:E79"/>
    <mergeCell ref="C81:E81"/>
    <mergeCell ref="C82:E82"/>
    <mergeCell ref="C83:E83"/>
    <mergeCell ref="C84:E84"/>
    <mergeCell ref="C94:E94"/>
    <mergeCell ref="C149:E149"/>
    <mergeCell ref="C144:E144"/>
    <mergeCell ref="C91:E91"/>
    <mergeCell ref="C87:E87"/>
    <mergeCell ref="C123:E123"/>
    <mergeCell ref="C206:E206"/>
    <mergeCell ref="C171:E171"/>
    <mergeCell ref="C159:E159"/>
    <mergeCell ref="C151:E151"/>
    <mergeCell ref="C101:E101"/>
    <mergeCell ref="C86:E86"/>
    <mergeCell ref="C93:E93"/>
    <mergeCell ref="C103:E103"/>
    <mergeCell ref="C104:E104"/>
    <mergeCell ref="C202:E202"/>
    <mergeCell ref="C203:E203"/>
    <mergeCell ref="C157:E157"/>
    <mergeCell ref="C153:E153"/>
    <mergeCell ref="C155:E155"/>
    <mergeCell ref="C261:E261"/>
    <mergeCell ref="C143:E143"/>
    <mergeCell ref="C133:E133"/>
    <mergeCell ref="C137:E137"/>
    <mergeCell ref="C138:E138"/>
    <mergeCell ref="C139:E139"/>
    <mergeCell ref="C140:E140"/>
    <mergeCell ref="C243:E243"/>
    <mergeCell ref="C228:E228"/>
    <mergeCell ref="C237:E237"/>
    <mergeCell ref="C259:E259"/>
    <mergeCell ref="C239:E239"/>
    <mergeCell ref="C231:E231"/>
    <mergeCell ref="C232:E232"/>
    <mergeCell ref="C240:E240"/>
    <mergeCell ref="C241:E241"/>
    <mergeCell ref="C218:E218"/>
    <mergeCell ref="C219:E219"/>
    <mergeCell ref="C196:E196"/>
    <mergeCell ref="C197:E197"/>
    <mergeCell ref="C208:E208"/>
  </mergeCells>
  <phoneticPr fontId="16" type="noConversion"/>
  <conditionalFormatting sqref="B38:B43">
    <cfRule type="expression" dxfId="2" priority="18">
      <formula>B38&lt;10</formula>
    </cfRule>
  </conditionalFormatting>
  <conditionalFormatting sqref="B51:B58">
    <cfRule type="expression" dxfId="1" priority="7">
      <formula>B51&lt;10</formula>
    </cfRule>
  </conditionalFormatting>
  <conditionalFormatting sqref="B120:B121">
    <cfRule type="expression" dxfId="0" priority="10">
      <formula>B120&lt;10</formula>
    </cfRule>
  </conditionalFormatting>
  <printOptions horizontalCentered="1"/>
  <pageMargins left="0.70866141732283472" right="0.70866141732283472" top="0.64" bottom="0.74803149606299213" header="0.31496062992125984" footer="0.31496062992125984"/>
  <pageSetup paperSize="9" scale="80" fitToHeight="0" orientation="portrait" r:id="rId1"/>
  <rowBreaks count="5" manualBreakCount="5">
    <brk id="47" min="1" max="4" man="1"/>
    <brk id="100" min="1" max="4" man="1"/>
    <brk id="143" min="1" max="4" man="1"/>
    <brk id="167" min="1" max="4" man="1"/>
    <brk id="215" min="1" max="4" man="1"/>
  </rowBreaks>
  <colBreaks count="1" manualBreakCount="1">
    <brk id="2" max="1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BPU</vt:lpstr>
      <vt:lpstr>BPU!Print_Area</vt:lpstr>
      <vt:lpstr>BPU!Zone_d_impression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2023-09-28T12:57:36Z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